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<sst xmlns="http://schemas.openxmlformats.org/spreadsheetml/2006/main" count="25" uniqueCount="25">
  <si>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</si>
  <si>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</si>
  <si>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</si>
  <si>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</si>
  <si>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</si>
  <si>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</si>
  <si>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</si>
  <si>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</si>
  <si>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</si>
  <si>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</si>
  <si>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</si>
  <si>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</si>
  <si>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</si>
  <si>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</si>
  <si>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</si>
  <si>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</si>
  <si>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</si>
  <si>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</si>
  <si>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</si>
  <si>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</si>
  <si>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DIRECTOR  GENERAL</t>
  </si>
  <si>
    <t>L.A.P. KATHIA MARES RAMIREZ</t>
  </si>
  <si>
    <t>DIRECTORA DE ADMINISTRACION DE FINANCIAMIENTOS</t>
  </si>
  <si>
    <t>LIC. JOSE LUIS ZUÑIGA LOPEZ</t>
  </si>
  <si>
    <t>Del 1 de enero al 31 de marzo de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</si>
</sst>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3" fillId="33" borderId="0" xfId="0" applyNumberFormat="1" applyFont="1" applyFill="1" applyBorder="1" applyAlignment="1" applyProtection="1">
      <alignment horizontal="right" vertical="center" wrapText="1"/>
      <protection/>
    </xf>
    <xf numFmtId="0" fontId="44" fillId="33" borderId="0" xfId="0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3" fillId="33" borderId="11" xfId="0" applyNumberFormat="1" applyFont="1" applyFill="1" applyBorder="1" applyAlignment="1" applyProtection="1">
      <alignment horizontal="right" vertical="center" wrapText="1"/>
      <protection/>
    </xf>
    <xf numFmtId="4" fontId="43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45" fillId="33" borderId="13" xfId="0" applyFont="1" applyFill="1" applyBorder="1" applyAlignment="1" applyProtection="1">
      <alignment horizontal="justify" vertical="center" wrapText="1"/>
      <protection/>
    </xf>
    <xf numFmtId="0" fontId="45" fillId="33" borderId="14" xfId="0" applyFont="1" applyFill="1" applyBorder="1" applyAlignment="1" applyProtection="1">
      <alignment horizontal="justify" vertical="center" wrapText="1"/>
      <protection/>
    </xf>
    <xf numFmtId="3" fontId="45" fillId="33" borderId="15" xfId="0" applyNumberFormat="1" applyFont="1" applyFill="1" applyBorder="1" applyAlignment="1" applyProtection="1">
      <alignment horizontal="right" vertical="center" wrapText="1"/>
      <protection/>
    </xf>
    <xf numFmtId="4" fontId="4" fillId="33" borderId="16" xfId="49" applyNumberFormat="1" applyFont="1" applyFill="1" applyBorder="1" applyAlignment="1" applyProtection="1">
      <alignment horizontal="right" vertical="center"/>
      <protection/>
    </xf>
    <xf numFmtId="0" fontId="45" fillId="33" borderId="17" xfId="0" applyFont="1" applyFill="1" applyBorder="1" applyAlignment="1" applyProtection="1">
      <alignment horizontal="justify" vertical="center" wrapText="1"/>
      <protection/>
    </xf>
    <xf numFmtId="0" fontId="45" fillId="33" borderId="18" xfId="0" applyFont="1" applyFill="1" applyBorder="1" applyAlignment="1" applyProtection="1">
      <alignment horizontal="justify" vertical="center" wrapText="1"/>
      <protection/>
    </xf>
    <xf numFmtId="4" fontId="45" fillId="33" borderId="16" xfId="0" applyNumberFormat="1" applyFont="1" applyFill="1" applyBorder="1" applyAlignment="1" applyProtection="1">
      <alignment horizontal="right" vertical="center" wrapText="1"/>
      <protection/>
    </xf>
    <xf numFmtId="0" fontId="43" fillId="33" borderId="17" xfId="0" applyFont="1" applyFill="1" applyBorder="1" applyAlignment="1" applyProtection="1">
      <alignment horizontal="center" vertical="center" wrapText="1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  <xf numFmtId="0" fontId="43" fillId="33" borderId="19" xfId="0" applyFont="1" applyFill="1" applyBorder="1" applyAlignment="1" applyProtection="1">
      <alignment horizontal="justify" vertical="center" wrapText="1"/>
      <protection/>
    </xf>
    <xf numFmtId="0" fontId="43" fillId="33" borderId="20" xfId="0" applyFont="1" applyFill="1" applyBorder="1" applyAlignment="1" applyProtection="1">
      <alignment horizontal="justify" vertical="center" wrapText="1"/>
      <protection/>
    </xf>
    <xf numFmtId="4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4" fontId="4" fillId="0" borderId="16" xfId="49" applyNumberFormat="1" applyFont="1" applyFill="1" applyBorder="1" applyAlignment="1" applyProtection="1">
      <alignment horizontal="right" vertical="center"/>
      <protection locked="0"/>
    </xf>
    <xf numFmtId="4" fontId="4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7" xfId="0" applyFont="1" applyFill="1" applyBorder="1" applyAlignment="1" applyProtection="1">
      <alignment horizontal="left" vertical="center" wrapText="1" indent="1"/>
      <protection/>
    </xf>
    <xf numFmtId="0" fontId="4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 applyProtection="1">
      <alignment/>
      <protection/>
    </xf>
    <xf numFmtId="172" fontId="47" fillId="0" borderId="13" xfId="47" applyNumberFormat="1" applyFont="1" applyFill="1" applyBorder="1" applyAlignment="1" applyProtection="1">
      <alignment horizontal="center" vertical="center"/>
      <protection/>
    </xf>
    <xf numFmtId="172" fontId="47" fillId="0" borderId="11" xfId="47" applyNumberFormat="1" applyFont="1" applyFill="1" applyBorder="1" applyAlignment="1" applyProtection="1">
      <alignment horizontal="center" vertical="center"/>
      <protection/>
    </xf>
    <xf numFmtId="172" fontId="47" fillId="0" borderId="14" xfId="47" applyNumberFormat="1" applyFont="1" applyFill="1" applyBorder="1" applyAlignment="1" applyProtection="1">
      <alignment horizontal="center" vertical="center"/>
      <protection/>
    </xf>
    <xf numFmtId="172" fontId="47" fillId="0" borderId="17" xfId="47" applyNumberFormat="1" applyFont="1" applyFill="1" applyBorder="1" applyAlignment="1" applyProtection="1">
      <alignment horizontal="center" vertical="center"/>
      <protection/>
    </xf>
    <xf numFmtId="172" fontId="47" fillId="0" borderId="0" xfId="47" applyNumberFormat="1" applyFont="1" applyFill="1" applyBorder="1" applyAlignment="1" applyProtection="1">
      <alignment horizontal="center" vertical="center"/>
      <protection/>
    </xf>
    <xf numFmtId="172" fontId="47" fillId="0" borderId="18" xfId="47" applyNumberFormat="1" applyFont="1" applyFill="1" applyBorder="1" applyAlignment="1" applyProtection="1">
      <alignment horizontal="center" vertical="center"/>
      <protection/>
    </xf>
    <xf numFmtId="172" fontId="47" fillId="0" borderId="19" xfId="47" applyNumberFormat="1" applyFont="1" applyFill="1" applyBorder="1" applyAlignment="1" applyProtection="1">
      <alignment horizontal="center" vertical="center"/>
      <protection/>
    </xf>
    <xf numFmtId="172" fontId="47" fillId="0" borderId="10" xfId="47" applyNumberFormat="1" applyFont="1" applyFill="1" applyBorder="1" applyAlignment="1" applyProtection="1">
      <alignment horizontal="center" vertical="center"/>
      <protection/>
    </xf>
    <xf numFmtId="172" fontId="47" fillId="0" borderId="20" xfId="47" applyNumberFormat="1" applyFont="1" applyFill="1" applyBorder="1" applyAlignment="1" applyProtection="1">
      <alignment horizontal="center" vertical="center"/>
      <protection/>
    </xf>
    <xf numFmtId="172" fontId="46" fillId="0" borderId="13" xfId="47" applyNumberFormat="1" applyFont="1" applyFill="1" applyBorder="1" applyAlignment="1" applyProtection="1">
      <alignment horizontal="center" vertical="center"/>
      <protection/>
    </xf>
    <xf numFmtId="172" fontId="46" fillId="0" borderId="14" xfId="47" applyNumberFormat="1" applyFont="1" applyFill="1" applyBorder="1" applyAlignment="1" applyProtection="1">
      <alignment horizontal="center" vertical="center"/>
      <protection/>
    </xf>
    <xf numFmtId="172" fontId="46" fillId="0" borderId="17" xfId="47" applyNumberFormat="1" applyFont="1" applyFill="1" applyBorder="1" applyAlignment="1" applyProtection="1">
      <alignment horizontal="center" vertical="center"/>
      <protection/>
    </xf>
    <xf numFmtId="172" fontId="46" fillId="0" borderId="18" xfId="47" applyNumberFormat="1" applyFont="1" applyFill="1" applyBorder="1" applyAlignment="1" applyProtection="1">
      <alignment horizontal="center" vertical="center"/>
      <protection/>
    </xf>
    <xf numFmtId="172" fontId="46" fillId="0" borderId="19" xfId="47" applyNumberFormat="1" applyFont="1" applyFill="1" applyBorder="1" applyAlignment="1" applyProtection="1">
      <alignment horizontal="center" vertical="center"/>
      <protection/>
    </xf>
    <xf numFmtId="172" fontId="46" fillId="0" borderId="20" xfId="47" applyNumberFormat="1" applyFont="1" applyFill="1" applyBorder="1" applyAlignment="1" applyProtection="1">
      <alignment horizontal="center" vertical="center"/>
      <protection/>
    </xf>
    <xf numFmtId="172" fontId="46" fillId="0" borderId="22" xfId="47" applyNumberFormat="1" applyFont="1" applyFill="1" applyBorder="1" applyAlignment="1" applyProtection="1">
      <alignment horizontal="center" vertical="center"/>
      <protection/>
    </xf>
    <xf numFmtId="172" fontId="46" fillId="0" borderId="23" xfId="47" applyNumberFormat="1" applyFont="1" applyFill="1" applyBorder="1" applyAlignment="1" applyProtection="1">
      <alignment horizontal="center" vertical="center"/>
      <protection/>
    </xf>
    <xf numFmtId="172" fontId="46" fillId="0" borderId="21" xfId="47" applyNumberFormat="1" applyFont="1" applyFill="1" applyBorder="1" applyAlignment="1" applyProtection="1">
      <alignment horizontal="center" vertical="center"/>
      <protection/>
    </xf>
    <xf numFmtId="172" fontId="46" fillId="0" borderId="15" xfId="47" applyNumberFormat="1" applyFont="1" applyFill="1" applyBorder="1" applyAlignment="1" applyProtection="1">
      <alignment horizontal="center" vertical="center"/>
      <protection/>
    </xf>
    <xf numFmtId="172" fontId="46" fillId="0" borderId="12" xfId="47" applyNumberFormat="1" applyFont="1" applyFill="1" applyBorder="1" applyAlignment="1" applyProtection="1">
      <alignment horizontal="center" vertical="center"/>
      <protection/>
    </xf>
    <xf numFmtId="0" fontId="43" fillId="33" borderId="17" xfId="0" applyFont="1" applyFill="1" applyBorder="1" applyAlignment="1" applyProtection="1">
      <alignment horizontal="left" vertical="center" wrapText="1" indent="1"/>
      <protection/>
    </xf>
    <xf numFmtId="0" fontId="43" fillId="33" borderId="18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D13" sqref="D13"/>
    </sheetView>
  </sheetViews>
  <sheetFormatPr defaultColWidth="0" defaultRowHeight="15" customHeight="1" zeroHeight="1"/>
  <cols>
    <col min="1" max="1" width="2.7109375" style="8" customWidth="1"/>
    <col min="2" max="2" width="8.8515625" style="8" customWidth="1"/>
    <col min="3" max="3" width="15.28125" style="8" customWidth="1"/>
    <col min="4" max="9" width="21.140625" style="8" customWidth="1"/>
    <col min="10" max="10" width="2.7109375" style="8" customWidth="1"/>
    <col min="11" max="16384" width="11.421875" style="8" hidden="1" customWidth="1"/>
  </cols>
  <sheetData>
    <row r="1" ht="15"/>
    <row r="2" spans="2:9" ht="15">
      <c r="B2" s="34"/>
      <c r="C2" s="35"/>
      <c r="D2" s="35"/>
      <c r="E2" s="35"/>
      <c r="F2" s="35"/>
      <c r="G2" s="35"/>
      <c r="H2" s="35"/>
      <c r="I2" s="36"/>
    </row>
    <row r="3" spans="2:9" ht="15">
      <c r="B3" s="37" t="s">
        <v>19</v>
      </c>
      <c r="C3" s="38"/>
      <c r="D3" s="38"/>
      <c r="E3" s="38"/>
      <c r="F3" s="38"/>
      <c r="G3" s="38"/>
      <c r="H3" s="38"/>
      <c r="I3" s="39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24</v>
      </c>
      <c r="C6" s="41"/>
      <c r="D6" s="41"/>
      <c r="E6" s="41"/>
      <c r="F6" s="41"/>
      <c r="G6" s="41"/>
      <c r="H6" s="41"/>
      <c r="I6" s="42"/>
    </row>
    <row r="7" spans="2:9" ht="15">
      <c r="B7" s="33"/>
      <c r="C7" s="33"/>
      <c r="D7" s="33"/>
      <c r="E7" s="33"/>
      <c r="F7" s="33"/>
      <c r="G7" s="33"/>
      <c r="H7" s="33"/>
      <c r="I7" s="33"/>
    </row>
    <row r="8" spans="2:9" ht="15">
      <c r="B8" s="43" t="s">
        <v>2</v>
      </c>
      <c r="C8" s="44"/>
      <c r="D8" s="49" t="s">
        <v>3</v>
      </c>
      <c r="E8" s="50"/>
      <c r="F8" s="50"/>
      <c r="G8" s="50"/>
      <c r="H8" s="51"/>
      <c r="I8" s="52" t="s">
        <v>4</v>
      </c>
    </row>
    <row r="9" spans="2:9" ht="27" customHeight="1">
      <c r="B9" s="45"/>
      <c r="C9" s="46"/>
      <c r="D9" s="31" t="s">
        <v>5</v>
      </c>
      <c r="E9" s="32" t="s">
        <v>6</v>
      </c>
      <c r="F9" s="31" t="s">
        <v>7</v>
      </c>
      <c r="G9" s="31" t="s">
        <v>8</v>
      </c>
      <c r="H9" s="31" t="s">
        <v>9</v>
      </c>
      <c r="I9" s="53"/>
    </row>
    <row r="10" spans="2:9" ht="15">
      <c r="B10" s="47"/>
      <c r="C10" s="48"/>
      <c r="D10" s="31">
        <v>1</v>
      </c>
      <c r="E10" s="31">
        <v>2</v>
      </c>
      <c r="F10" s="31" t="s">
        <v>10</v>
      </c>
      <c r="G10" s="31">
        <v>4</v>
      </c>
      <c r="H10" s="31">
        <v>5</v>
      </c>
      <c r="I10" s="31" t="s">
        <v>11</v>
      </c>
    </row>
    <row r="11" spans="2:9" ht="15">
      <c r="B11" s="9"/>
      <c r="C11" s="10"/>
      <c r="D11" s="11"/>
      <c r="E11" s="11"/>
      <c r="F11" s="11"/>
      <c r="G11" s="11"/>
      <c r="H11" s="11"/>
      <c r="I11" s="11"/>
    </row>
    <row r="12" spans="2:9" ht="15">
      <c r="B12" s="54" t="s">
        <v>12</v>
      </c>
      <c r="C12" s="55"/>
      <c r="D12" s="26">
        <v>1011917</v>
      </c>
      <c r="E12" s="26">
        <v>0</v>
      </c>
      <c r="F12" s="12">
        <f>IF(D12+E12&lt;0,"Error",D12+E12)</f>
        <v>1011917</v>
      </c>
      <c r="G12" s="26">
        <v>91900.09</v>
      </c>
      <c r="H12" s="26">
        <v>91900.09</v>
      </c>
      <c r="I12" s="12">
        <f>IF(D12&gt;=0,IF(OR(B12="",G12="",H12=""),"",IF(OR(F12&lt;G12,H12&gt;G12),"Error",F12-G12)),0)</f>
        <v>920016.91</v>
      </c>
    </row>
    <row r="13" spans="2:9" ht="15">
      <c r="B13" s="13"/>
      <c r="C13" s="14"/>
      <c r="D13" s="15"/>
      <c r="E13" s="15"/>
      <c r="F13" s="15"/>
      <c r="G13" s="15"/>
      <c r="H13" s="15"/>
      <c r="I13" s="12"/>
    </row>
    <row r="14" spans="2:9" ht="15" customHeight="1">
      <c r="B14" s="54" t="s">
        <v>13</v>
      </c>
      <c r="C14" s="55"/>
      <c r="D14" s="26">
        <v>0</v>
      </c>
      <c r="E14" s="26">
        <v>0</v>
      </c>
      <c r="F14" s="12">
        <v>0</v>
      </c>
      <c r="G14" s="26">
        <v>0</v>
      </c>
      <c r="H14" s="26">
        <v>0</v>
      </c>
      <c r="I14" s="12">
        <f aca="true" t="shared" si="0" ref="I14:I20">IF(D14&gt;=0,IF(OR(B14="",G14="",H14=""),"",IF(OR(F14&lt;G14,H14&gt;G14),"Error",F14-G14)),0)</f>
        <v>0</v>
      </c>
    </row>
    <row r="15" spans="2:9" ht="15">
      <c r="B15" s="13"/>
      <c r="C15" s="14"/>
      <c r="D15" s="15"/>
      <c r="E15" s="15"/>
      <c r="F15" s="15"/>
      <c r="G15" s="15"/>
      <c r="H15" s="15"/>
      <c r="I15" s="12"/>
    </row>
    <row r="16" spans="2:9" ht="23.25" customHeight="1">
      <c r="B16" s="54" t="s">
        <v>14</v>
      </c>
      <c r="C16" s="55"/>
      <c r="D16" s="27">
        <v>0</v>
      </c>
      <c r="E16" s="27">
        <v>0</v>
      </c>
      <c r="F16" s="12">
        <f>IF(D16+E16&lt;0,"Error",D16+E16)</f>
        <v>0</v>
      </c>
      <c r="G16" s="27">
        <v>0</v>
      </c>
      <c r="H16" s="27">
        <v>0</v>
      </c>
      <c r="I16" s="12">
        <f t="shared" si="0"/>
        <v>0</v>
      </c>
    </row>
    <row r="17" spans="2:9" ht="15">
      <c r="B17" s="28"/>
      <c r="C17" s="29"/>
      <c r="D17" s="15"/>
      <c r="E17" s="15"/>
      <c r="F17" s="15"/>
      <c r="G17" s="15"/>
      <c r="H17" s="15"/>
      <c r="I17" s="12"/>
    </row>
    <row r="18" spans="2:9" ht="15" customHeight="1">
      <c r="B18" s="54" t="s">
        <v>16</v>
      </c>
      <c r="C18" s="55"/>
      <c r="D18" s="27">
        <v>0</v>
      </c>
      <c r="E18" s="27">
        <v>0</v>
      </c>
      <c r="F18" s="12">
        <f>IF(D18+E18&lt;0,"Error",D18+E18)</f>
        <v>0</v>
      </c>
      <c r="G18" s="27">
        <v>0</v>
      </c>
      <c r="H18" s="27">
        <v>0</v>
      </c>
      <c r="I18" s="12">
        <f t="shared" si="0"/>
        <v>0</v>
      </c>
    </row>
    <row r="19" spans="2:9" ht="15">
      <c r="B19" s="16"/>
      <c r="C19" s="17"/>
      <c r="D19" s="15"/>
      <c r="E19" s="15"/>
      <c r="F19" s="15"/>
      <c r="G19" s="15"/>
      <c r="H19" s="15"/>
      <c r="I19" s="12"/>
    </row>
    <row r="20" spans="2:9" ht="15" customHeight="1">
      <c r="B20" s="54" t="s">
        <v>17</v>
      </c>
      <c r="C20" s="55"/>
      <c r="D20" s="27">
        <v>0</v>
      </c>
      <c r="E20" s="27">
        <v>0</v>
      </c>
      <c r="F20" s="12">
        <f>IF(D20+E20&lt;0,"Error",D20+E20)</f>
        <v>0</v>
      </c>
      <c r="G20" s="27">
        <v>0</v>
      </c>
      <c r="H20" s="27">
        <v>0</v>
      </c>
      <c r="I20" s="12">
        <f t="shared" si="0"/>
        <v>0</v>
      </c>
    </row>
    <row r="21" spans="2:9" ht="15">
      <c r="B21" s="18"/>
      <c r="C21" s="19"/>
      <c r="D21" s="20"/>
      <c r="E21" s="20"/>
      <c r="F21" s="20"/>
      <c r="G21" s="20"/>
      <c r="H21" s="20"/>
      <c r="I21" s="20"/>
    </row>
    <row r="22" spans="2:9" s="21" customFormat="1" ht="20.25" customHeight="1">
      <c r="B22" s="18"/>
      <c r="C22" s="19" t="s">
        <v>15</v>
      </c>
      <c r="D22" s="7">
        <f aca="true" t="shared" si="1" ref="D22:I22">SUM(D12+D14+D16+D18+D20)</f>
        <v>1011917</v>
      </c>
      <c r="E22" s="7">
        <f t="shared" si="1"/>
        <v>0</v>
      </c>
      <c r="F22" s="7">
        <f t="shared" si="1"/>
        <v>1011917</v>
      </c>
      <c r="G22" s="7">
        <f t="shared" si="1"/>
        <v>91900.09</v>
      </c>
      <c r="H22" s="7">
        <f t="shared" si="1"/>
        <v>91900.09</v>
      </c>
      <c r="I22" s="7">
        <f t="shared" si="1"/>
        <v>920016.91</v>
      </c>
    </row>
    <row r="23" spans="2:9" ht="15">
      <c r="B23" s="22"/>
      <c r="C23" s="22"/>
      <c r="D23" s="6"/>
      <c r="E23" s="6"/>
      <c r="F23" s="6"/>
      <c r="G23" s="6"/>
      <c r="H23" s="6"/>
      <c r="I23" s="6"/>
    </row>
    <row r="24" spans="2:10" ht="7.5" customHeight="1">
      <c r="B24" s="23"/>
      <c r="C24" s="23"/>
      <c r="D24" s="1"/>
      <c r="E24" s="1"/>
      <c r="F24" s="1"/>
      <c r="G24" s="1"/>
      <c r="H24" s="1"/>
      <c r="I24" s="1"/>
      <c r="J24" s="24"/>
    </row>
    <row r="25" spans="2:10" ht="15">
      <c r="B25" s="56" t="s">
        <v>18</v>
      </c>
      <c r="C25" s="56"/>
      <c r="D25" s="56"/>
      <c r="E25" s="56"/>
      <c r="F25" s="56"/>
      <c r="G25" s="56"/>
      <c r="H25" s="56"/>
      <c r="I25" s="56"/>
      <c r="J25" s="56"/>
    </row>
    <row r="26" spans="2:10" ht="1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57"/>
      <c r="D29" s="57"/>
      <c r="E29" s="5"/>
      <c r="F29" s="3"/>
      <c r="G29" s="58"/>
      <c r="H29" s="58"/>
      <c r="I29" s="58"/>
      <c r="J29" s="4"/>
    </row>
    <row r="30" spans="2:10" ht="15">
      <c r="B30" s="2"/>
      <c r="C30" s="59" t="s">
        <v>23</v>
      </c>
      <c r="D30" s="59"/>
      <c r="E30" s="59"/>
      <c r="G30" s="59" t="s">
        <v>21</v>
      </c>
      <c r="H30" s="59"/>
      <c r="I30" s="59"/>
      <c r="J30" s="4"/>
    </row>
    <row r="31" spans="2:10" ht="15" customHeight="1">
      <c r="B31" s="2"/>
      <c r="C31" s="60" t="s">
        <v>20</v>
      </c>
      <c r="D31" s="60"/>
      <c r="E31" s="60"/>
      <c r="F31" s="25"/>
      <c r="G31" s="60" t="s">
        <v>22</v>
      </c>
      <c r="H31" s="60"/>
      <c r="I31" s="60"/>
      <c r="J31" s="4"/>
    </row>
    <row r="32" ht="15"/>
  </sheetData>
  <sheetProtection/>
  <mergeCells count="20">
    <mergeCell ref="C29:D29"/>
    <mergeCell ref="G29:I29"/>
    <mergeCell ref="C30:E30"/>
    <mergeCell ref="G30:I30"/>
    <mergeCell ref="C31:E31"/>
    <mergeCell ref="G31:I31"/>
    <mergeCell ref="B12:C12"/>
    <mergeCell ref="B14:C14"/>
    <mergeCell ref="B16:C16"/>
    <mergeCell ref="B18:C18"/>
    <mergeCell ref="B20:C20"/>
    <mergeCell ref="B25:J25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2023-04-11T22:24:15Z</dcterms:modified>
  <cp:category/>
  <cp:version/>
  <cp:contentType/>
  <cp:contentStatus/>
</cp:coreProperties>
</file>