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Segundo Tr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<sst xmlns="http://schemas.openxmlformats.org/spreadsheetml/2006/main" count="37" uniqueCount="27">
  <si>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</si>
  <si>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</si>
  <si>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</si>
  <si>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</si>
  <si>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</si>
  <si>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</si>
  <si>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</si>
  <si>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</si>
  <si>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</si>
  <si>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</si>
  <si>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</si>
  <si>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</si>
  <si>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</si>
  <si>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</si>
  <si>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</si>
  <si>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</si>
  <si>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</si>
  <si>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2021</t>
  </si>
  <si>
    <t>Instituo Hidalguense de Financiamiento a la Educacion Superior</t>
  </si>
  <si>
    <t>Del 1 de enero al 30 de junio de 2022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</si>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</sst>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95250</xdr:rowOff>
    </xdr:from>
    <xdr:to>
      <xdr:col>0</xdr:col>
      <xdr:colOff>1639661</xdr:colOff>
      <xdr:row>4</xdr:row>
      <xdr:rowOff>293747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A3DE3B-EC21-4027-BF80-4EBA7BF1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495300"/>
          <a:ext cx="1496786" cy="598547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A3" sqref="A3:F47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27" t="s">
        <v>18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19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20</v>
      </c>
      <c r="B8" s="7">
        <f>SUM(B9:B11)</f>
        <v>39622598.619999997</v>
      </c>
      <c r="C8" s="8"/>
      <c r="D8" s="8"/>
      <c r="E8" s="9"/>
      <c r="F8" s="10">
        <f>B8</f>
        <v>39622598.619999997</v>
      </c>
    </row>
    <row r="9" spans="1:6" ht="25.5" customHeight="1" x14ac:dyDescent="0.25">
      <c r="A9" s="11" t="s">
        <v>4</v>
      </c>
      <c r="B9" s="21">
        <v>39622598.619999997</v>
      </c>
      <c r="C9" s="23">
        <v>0</v>
      </c>
      <c r="D9" s="23">
        <v>0</v>
      </c>
      <c r="E9" s="23">
        <v>0</v>
      </c>
      <c r="F9" s="12">
        <f>B9</f>
        <v>39622598.619999997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21</v>
      </c>
      <c r="B13" s="23"/>
      <c r="C13" s="7">
        <f>C15+C16+C17+C18</f>
        <v>323250.21000000002</v>
      </c>
      <c r="D13" s="7">
        <f>D14</f>
        <v>495699.61</v>
      </c>
      <c r="E13" s="9"/>
      <c r="F13" s="10">
        <f>C13+D13</f>
        <v>818949.82000000007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495699.61</v>
      </c>
      <c r="E14" s="23">
        <v>0</v>
      </c>
      <c r="F14" s="12">
        <f>D14</f>
        <v>495699.61</v>
      </c>
    </row>
    <row r="15" spans="1:6" ht="22.5" customHeight="1" x14ac:dyDescent="0.25">
      <c r="A15" s="11" t="s">
        <v>8</v>
      </c>
      <c r="B15" s="23">
        <v>0</v>
      </c>
      <c r="C15" s="21">
        <v>323250.21000000002</v>
      </c>
      <c r="D15" s="23">
        <v>0</v>
      </c>
      <c r="E15" s="23">
        <v>0</v>
      </c>
      <c r="F15" s="12">
        <f>C15</f>
        <v>323250.21000000002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22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39622598.619999997</v>
      </c>
      <c r="C24" s="7">
        <f>C13</f>
        <v>323250.21000000002</v>
      </c>
      <c r="D24" s="7">
        <f>D13</f>
        <v>495699.61</v>
      </c>
      <c r="E24" s="10">
        <f>E20</f>
        <v>0</v>
      </c>
      <c r="F24" s="10">
        <f>B24+C24+D24+E24</f>
        <v>40441548.439999998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23</v>
      </c>
      <c r="B26" s="7">
        <f>B27+B28+B29</f>
        <v>-52536.959999999999</v>
      </c>
      <c r="C26" s="8"/>
      <c r="D26" s="8"/>
      <c r="E26" s="9"/>
      <c r="F26" s="10">
        <f>B26</f>
        <v>-52536.959999999999</v>
      </c>
    </row>
    <row r="27" spans="1:6" ht="25.5" customHeight="1" x14ac:dyDescent="0.25">
      <c r="A27" s="11" t="s">
        <v>4</v>
      </c>
      <c r="B27" s="21">
        <v>-52546.96</v>
      </c>
      <c r="C27" s="23">
        <v>0</v>
      </c>
      <c r="D27" s="23">
        <v>0</v>
      </c>
      <c r="E27" s="23">
        <v>0</v>
      </c>
      <c r="F27" s="10">
        <f t="shared" ref="F27:F29" si="1">B27</f>
        <v>-52546.96</v>
      </c>
    </row>
    <row r="28" spans="1:6" ht="25.5" customHeight="1" x14ac:dyDescent="0.25">
      <c r="A28" s="11" t="s">
        <v>5</v>
      </c>
      <c r="B28" s="21">
        <v>10</v>
      </c>
      <c r="C28" s="23">
        <v>0</v>
      </c>
      <c r="D28" s="23">
        <v>0</v>
      </c>
      <c r="E28" s="23">
        <v>0</v>
      </c>
      <c r="F28" s="10">
        <f t="shared" si="1"/>
        <v>10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24</v>
      </c>
      <c r="B31" s="8"/>
      <c r="C31" s="7">
        <f>C33</f>
        <v>495699.61</v>
      </c>
      <c r="D31" s="7">
        <f>D32+D33+D34+D35+D36</f>
        <v>-78712.31</v>
      </c>
      <c r="E31" s="9"/>
      <c r="F31" s="10">
        <f>C31+D31</f>
        <v>416987.3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-78712.31</v>
      </c>
      <c r="E32" s="23">
        <v>0</v>
      </c>
      <c r="F32" s="12">
        <f>D32</f>
        <v>-78712.31</v>
      </c>
    </row>
    <row r="33" spans="1:6" ht="20.25" customHeight="1" x14ac:dyDescent="0.25">
      <c r="A33" s="11" t="s">
        <v>8</v>
      </c>
      <c r="B33" s="23">
        <v>0</v>
      </c>
      <c r="C33" s="21">
        <v>495699.61</v>
      </c>
      <c r="D33" s="21"/>
      <c r="E33" s="23">
        <v>0</v>
      </c>
      <c r="F33" s="12">
        <f>C33+D33</f>
        <v>495699.61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25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26</v>
      </c>
      <c r="B42" s="19">
        <f>B24+B26</f>
        <v>39570061.659999996</v>
      </c>
      <c r="C42" s="19">
        <f>C24+C31</f>
        <v>818949.82000000007</v>
      </c>
      <c r="D42" s="19">
        <f>D24+D31</f>
        <v>416987.3</v>
      </c>
      <c r="E42" s="20">
        <f>E24+E38</f>
        <v>0</v>
      </c>
      <c r="F42" s="20">
        <f>B42+C42+D42+E42</f>
        <v>40805998.779999994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2022-07-18T16:51:17Z</dcterms:modified>
</cp:coreProperties>
</file>