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nformacion ASEH\2021\Primer Trimestre\Informacion Contable\"/>
    </mc:Choice>
  </mc:AlternateContent>
  <bookViews>
    <workbookView xWindow="0" yWindow="0" windowWidth="28800" windowHeight="1204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 i="1" l="1"/>
  <c r="B65" i="1" l="1"/>
  <c r="D57" i="1"/>
  <c r="D54" i="1"/>
  <c r="D58" i="1" l="1"/>
</calcChain>
</file>

<file path=xl/sharedStrings.xml><?xml version="1.0" encoding="utf-8"?>
<sst xmlns="http://schemas.openxmlformats.org/spreadsheetml/2006/main" count="247" uniqueCount="212">
  <si>
    <t>NOTAS A LOS ESTADOS FINANCIEROS</t>
  </si>
  <si>
    <r>
      <t>A)</t>
    </r>
    <r>
      <rPr>
        <b/>
        <sz val="7"/>
        <color theme="1"/>
        <rFont val="Times New Roman"/>
        <family val="1"/>
      </rPr>
      <t xml:space="preserve">    </t>
    </r>
    <r>
      <rPr>
        <b/>
        <sz val="10"/>
        <color theme="1"/>
        <rFont val="Arial"/>
        <family val="2"/>
      </rPr>
      <t>NOTAS DE DESGLOSE</t>
    </r>
  </si>
  <si>
    <t xml:space="preserve">Activo. </t>
  </si>
  <si>
    <t>Efectivo y Equivalentes</t>
  </si>
  <si>
    <t>Banamex</t>
  </si>
  <si>
    <r>
      <t xml:space="preserve">Cta. </t>
    </r>
    <r>
      <rPr>
        <sz val="10"/>
        <color rgb="FF000000"/>
        <rFont val="Arial"/>
        <family val="2"/>
      </rPr>
      <t xml:space="preserve">2529631 </t>
    </r>
  </si>
  <si>
    <t>Transferencia Estatal- Gasto de Operación</t>
  </si>
  <si>
    <t xml:space="preserve">Cta. 002529623     </t>
  </si>
  <si>
    <t>Flujo Revolvente</t>
  </si>
  <si>
    <t xml:space="preserve">Cta. 002529658     </t>
  </si>
  <si>
    <t>Ingresos Propios</t>
  </si>
  <si>
    <r>
      <t>La cuenta Banamex "</t>
    </r>
    <r>
      <rPr>
        <sz val="10"/>
        <color rgb="FF000000"/>
        <rFont val="Arial"/>
        <family val="2"/>
      </rPr>
      <t>Transferencia Estatal- Gasto de Operación"</t>
    </r>
    <r>
      <rPr>
        <sz val="10"/>
        <color theme="1"/>
        <rFont val="Arial"/>
        <family val="2"/>
      </rPr>
      <t xml:space="preserve"> presenta el saldo correspondiente al recurso estatal liberado exclusivamente para el gasto de operación.</t>
    </r>
  </si>
  <si>
    <t>La cuenta Banamex para el "Flujo Revolvente", muestra el saldo del recurso para Financiamientos Educativos Otorgados y el disponible para Financiamientos Educativos por otorgar.</t>
  </si>
  <si>
    <t xml:space="preserve">Las cuentas anteriores son productivas y no existe ningún otro tipo de inversiones financieras. </t>
  </si>
  <si>
    <t>Derechos a recibir Efectivo y Equivalentes, Bienes o Servicios a Recibir</t>
  </si>
  <si>
    <t>FUNCIONARIOS Y EMPLEADOS</t>
  </si>
  <si>
    <t>DEUDORES POR RESPONSABILIDAD</t>
  </si>
  <si>
    <t>COMISIONES PENDIENTE DE REINTEGRO</t>
  </si>
  <si>
    <t xml:space="preserve">La cuenta de Deudores por Responsabilidad, es por el proceso administrativo que como resultado se tiene pendiente de reintegrar al IHFES. </t>
  </si>
  <si>
    <t>La cuenta de Funcionarios y Empleados es por falta de documentación comprobatoria y/o pendiente de reintegrar al IHFES, al corte trimestral.</t>
  </si>
  <si>
    <t>La cuenta de Comisiones pendiente de reintegro, Banamex, se debe al reintegro de comisiones por bonificar de la banca.</t>
  </si>
  <si>
    <t>1.1.2.6.1.1. Financiamientos educativos por cobrar</t>
  </si>
  <si>
    <t>1.1.2.6.1.2 Cuota de actualización por cobrar</t>
  </si>
  <si>
    <t>Ésta cuenta refleja el monto que los Financiados deben al Instituto y disminuye conforme los Financiados abonan a sus cuentas, la cuenta de financiamientos educativos por cobrar aumenta cuando los financiamientos educativos se encuentran vencidos y el IHFES tiene el derecho de cobro.</t>
  </si>
  <si>
    <t>1.2.2.4.1.1.Financiamientos Educativos por cobrar a largo plazo</t>
  </si>
  <si>
    <t xml:space="preserve">Ésta cuenta refleja el monto que los Financiados deben al Instituto y disminuye conforme los Financiados abonan a sus cuentas. </t>
  </si>
  <si>
    <t xml:space="preserve">3.- Análisis del Activo Fijo. El saldo de Bienes Muebles es de $869,675.83 y $137,119.00 activos intangibles. </t>
  </si>
  <si>
    <t>4.- El Activo Diferido suma $15,086.90 y se integra por el depósito en garantía de $1,380.00 es con la compañía de luz y con la Comisión Federal de Electricidad y $13,706.90 con el arrendador de las oficinas del IHFES.</t>
  </si>
  <si>
    <t>Pasivo.</t>
  </si>
  <si>
    <t>Ingresos de Gestión</t>
  </si>
  <si>
    <t xml:space="preserve">El Instituto recaudó $478,916.09 integrado por:                                            </t>
  </si>
  <si>
    <t>Descripción</t>
  </si>
  <si>
    <t>Concepto</t>
  </si>
  <si>
    <t>Al Primer trimestre</t>
  </si>
  <si>
    <t xml:space="preserve">Se captó Ingresos Propios </t>
  </si>
  <si>
    <t>por Venta de Bienes y Servicios</t>
  </si>
  <si>
    <t>Inv. Local</t>
  </si>
  <si>
    <t>Inv. Foránea</t>
  </si>
  <si>
    <t>Cuota de act.</t>
  </si>
  <si>
    <t>Se recibió de</t>
  </si>
  <si>
    <t>transferencia estatal</t>
  </si>
  <si>
    <t>Transferencia</t>
  </si>
  <si>
    <t>total</t>
  </si>
  <si>
    <t>Materiales y Suministros</t>
  </si>
  <si>
    <t>Servicios Generales</t>
  </si>
  <si>
    <t>Total</t>
  </si>
  <si>
    <t>La distribución del gasto se encuentra clasificada de la siguiente manera:</t>
  </si>
  <si>
    <r>
      <t>III) NOTAS AL ESTADO DE VARIACIONES EN LA HACIENDA PÚBLICA /PATRIMONIO</t>
    </r>
    <r>
      <rPr>
        <sz val="10"/>
        <color theme="1"/>
        <rFont val="Arial"/>
        <family val="2"/>
      </rPr>
      <t xml:space="preserve"> </t>
    </r>
  </si>
  <si>
    <t>Acumulado</t>
  </si>
  <si>
    <t xml:space="preserve">Hacienda Pública / Patrimonio Neto Final </t>
  </si>
  <si>
    <t>Rectificaciones de Resultados de Ejercicios Anteriores</t>
  </si>
  <si>
    <t xml:space="preserve">Aportaciones </t>
  </si>
  <si>
    <t>Inversión en activo fijo</t>
  </si>
  <si>
    <t>Actualización de la Hacienda Pública/ Patrimonio</t>
  </si>
  <si>
    <t>Variaciones</t>
  </si>
  <si>
    <t>Patrimonio generado</t>
  </si>
  <si>
    <t>Resultado del ejercicio ahorro/desahorro</t>
  </si>
  <si>
    <t>Resultado del ejercicio movimiento</t>
  </si>
  <si>
    <t>Resultado de ejercicios anteriores</t>
  </si>
  <si>
    <t xml:space="preserve">Saldo neto en la Hda. Pública/Patrimonio del ejer. </t>
  </si>
  <si>
    <t>Las aportaciones corresponden a las cuotas de actualización generadas por el IHFES al trimestre que se reporta.</t>
  </si>
  <si>
    <t>El resultado de ejercicios anteriores corresponde a las cuotas de actualización generadas por el IHFES.</t>
  </si>
  <si>
    <t>El análisis de los saldos inicial y final que figuran en la última parte del Estado de Flujo de Efectivo en la cuenta de efectivo y equivalentes es como sigue:</t>
  </si>
  <si>
    <t>Efectivo en Bancos –Tesorería</t>
  </si>
  <si>
    <t>Efectivo en Bancos- Dependencias</t>
  </si>
  <si>
    <t xml:space="preserve">Inversiones temporales (hasta 3 meses) </t>
  </si>
  <si>
    <t>Fondos con afectación específica</t>
  </si>
  <si>
    <t>Depósitos de fondos de terceros y otros</t>
  </si>
  <si>
    <t>Total de Efectivo y Equivalentes</t>
  </si>
  <si>
    <t>2.- Ahorro y Desahorro</t>
  </si>
  <si>
    <t>Ahorro/Desahorro</t>
  </si>
  <si>
    <t>Movimientos de partidas</t>
  </si>
  <si>
    <t>Depreciaciones</t>
  </si>
  <si>
    <t>Amortización</t>
  </si>
  <si>
    <t xml:space="preserve">Incrementos de la provisiones </t>
  </si>
  <si>
    <t>Incremento de las inversiones</t>
  </si>
  <si>
    <t>Ganancia/Pérdida</t>
  </si>
  <si>
    <t>Incremento en cuentas por cobrar</t>
  </si>
  <si>
    <t>Partidas extraordinarias</t>
  </si>
  <si>
    <t>El Incremento de Cuentas por Cobrar corresponde al pago de los Financiados</t>
  </si>
  <si>
    <t>I.II Información Presupuestal</t>
  </si>
  <si>
    <t>INGRESOS CONTABLES</t>
  </si>
  <si>
    <t>INGRESOS PRESUPUESTALES</t>
  </si>
  <si>
    <t>GASTOS CONTABLES</t>
  </si>
  <si>
    <t>GASTOS PRESUPUESTALES</t>
  </si>
  <si>
    <t>V) CONCILIACIÓN ENTRE LOS INGRESOS PRESUPUESTARIOS Y CONTABLES, ASÍ COMO ENTRE LOS EGRESOS PRESUPUESTARIOS Y LOS GASTOS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</si>
  <si>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</si>
  <si>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</si>
  <si>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</si>
  <si>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</si>
  <si>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</si>
  <si>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</si>
  <si>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</si>
  <si>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</si>
  <si>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</si>
  <si>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</si>
  <si>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</si>
  <si>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</si>
  <si>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</si>
  <si>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</si>
  <si>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</si>
  <si>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</si>
  <si>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</si>
  <si>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</si>
  <si>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</si>
  <si>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</si>
  <si>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</si>
  <si>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</si>
  <si>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</si>
  <si>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</si>
  <si>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</si>
  <si>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</si>
  <si>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</si>
  <si>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</si>
  <si>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</si>
  <si>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</si>
  <si>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</si>
  <si>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</si>
  <si>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</si>
  <si>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</si>
  <si>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</si>
  <si>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</si>
  <si>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</si>
  <si>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</si>
  <si>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</si>
  <si>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</si>
  <si>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</si>
  <si>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r>
      <t>B)</t>
    </r>
    <r>
      <rPr>
        <b/>
        <sz val="7"/>
        <color theme="1"/>
        <rFont val="Times New Roman"/>
        <family val="1"/>
      </rPr>
      <t xml:space="preserve">    </t>
    </r>
    <r>
      <rPr>
        <b/>
        <sz val="10"/>
        <color theme="1"/>
        <rFont val="Arial"/>
        <family val="2"/>
      </rPr>
      <t>NOTAS DE MEMORIA (CUENTAS DE ORDEN)</t>
    </r>
  </si>
  <si>
    <t>Cuentas de Orden Contables y Presupuestarias:</t>
  </si>
  <si>
    <t>Contables:</t>
  </si>
  <si>
    <t>Valores</t>
  </si>
  <si>
    <t>Emisión de obligaciones</t>
  </si>
  <si>
    <t>Avales y garantías</t>
  </si>
  <si>
    <t>Juicios</t>
  </si>
  <si>
    <t>Bienes concesionados o en comodato</t>
  </si>
  <si>
    <r>
      <t>C)</t>
    </r>
    <r>
      <rPr>
        <b/>
        <sz val="7"/>
        <color theme="1"/>
        <rFont val="Times New Roman"/>
        <family val="1"/>
      </rPr>
      <t xml:space="preserve">    </t>
    </r>
    <r>
      <rPr>
        <b/>
        <sz val="10"/>
        <color theme="1"/>
        <rFont val="Arial"/>
        <family val="2"/>
      </rPr>
      <t>NOTAS DE GESTIÓN ADMINISTRATIVA</t>
    </r>
  </si>
  <si>
    <r>
      <t>1.</t>
    </r>
    <r>
      <rPr>
        <b/>
        <sz val="7"/>
        <color theme="1"/>
        <rFont val="Times New Roman"/>
        <family val="1"/>
      </rPr>
      <t xml:space="preserve">      </t>
    </r>
    <r>
      <rPr>
        <b/>
        <sz val="10"/>
        <color theme="1"/>
        <rFont val="Arial"/>
        <family val="2"/>
      </rPr>
      <t>Introducción</t>
    </r>
  </si>
  <si>
    <t>Los Estados Financieros del Instituto Hidalguense de Financiamiento a la Educación Superior, forman el soporte de la toma de decisiones y direcciones financieras del Instituto, y en cumplimiento a las obligaciones que obtiene como organismo público descentralizado del Gobierno del Estado en materia de Armonización Contable y Transparencia da a conocer el detalle de los aspectos económicos-financieros más relevantes que influyeron en las decisiones del periodo para la mayor comprensión de los mismos.</t>
  </si>
  <si>
    <t>El IHFES ha venido operando desde el ejercicio 2005 con un presupuesto irregular, toda vez que en ese año se tomó el 50% de sus recursos para crear al Colegio del Estado de Hidalgo. En 2012 recibió recurso por parte de Gobierno del Estado para el otorgamiento a Financiamientos Educativos, para el 2019 no se cuenta con recurso estatal para el otorgamiento de Financiamientos Educativos, por lo que el Instituto se encuentra operando con la recuperación que se obtiene como resultado de sus actividades y retos de cobranza. Cuenta con Ley del Instituto Hidalguense de Financiamiento a la Educación Superior, Reforma a su Ley, Estatuto Orgánico, Manual de Organización actualizado, Manual de Contabilidad, Lineamientos Generales para el Otorgamiento y Recuperación de Financiamientos para estudios de Tipo Superior, así mismo cuenta con Comité de Evaluación para el Otorgamiento de Financiamientos, Comité de Control y Desempeño Institucional; Comité de Ética y Prevención de Conflictos de interés del IHFES, POBALINES del IHFES, y con su Código de Conducta.</t>
  </si>
  <si>
    <r>
      <t>4.</t>
    </r>
    <r>
      <rPr>
        <b/>
        <sz val="7"/>
        <color theme="1"/>
        <rFont val="Times New Roman"/>
        <family val="1"/>
      </rPr>
      <t xml:space="preserve">      </t>
    </r>
    <r>
      <rPr>
        <b/>
        <sz val="10"/>
        <color theme="1"/>
        <rFont val="Arial"/>
        <family val="2"/>
      </rPr>
      <t>Organización y Objeto Social</t>
    </r>
  </si>
  <si>
    <r>
      <t>El Instituto Hidalguense de financiamiento a la Educación Superior</t>
    </r>
    <r>
      <rPr>
        <sz val="10"/>
        <color rgb="FF000000"/>
        <rFont val="Arial"/>
        <family val="2"/>
      </rPr>
      <t xml:space="preserve"> tiene como objetivo contribuir al desarrollo sostenible de la educación superior en el Estado de Hidalgo, mediante el apoyo financiero a los servicios educativos de este tipo y otorgando financiamiento con transparencia y profesionalismo a estudiantes hidalguenses que no cuenten con recursos económicos suficientes, que tengan buen desempeño académico y con ello coadyuvar al fomento educativo de tipo superior y que fortalezcan el desarrollo de nuestro Estado, preservando la cultura de la legalidad y equidad para coadyuvar a la calidad educativa.</t>
    </r>
  </si>
  <si>
    <t xml:space="preserve">Su estructura organizacional autorizada se conforma de once puestos: un Director General, cinco Direcciones de Área (Planeación, Recuperación Difusión, Administración y Técnica); una Subdirección de Recuperación; tres Departamentos (de Contabilidad, Operación y Servicios y de Difusión) y un auxiliar técnico. Adicional a estas plazas se cuenta con una plaza sindicalizada de un supervisor de sistemas. El Instituto tiene una estructura organizacional por debajo de la operación necesaria. </t>
  </si>
  <si>
    <r>
      <t>5.</t>
    </r>
    <r>
      <rPr>
        <b/>
        <sz val="7"/>
        <color theme="1"/>
        <rFont val="Times New Roman"/>
        <family val="1"/>
      </rPr>
      <t xml:space="preserve">      </t>
    </r>
    <r>
      <rPr>
        <b/>
        <sz val="10"/>
        <color theme="1"/>
        <rFont val="Arial"/>
        <family val="2"/>
      </rPr>
      <t>Bases de Preparación de los Estados Financieros</t>
    </r>
  </si>
  <si>
    <t>Los postulados básicos de contabilidad gubernamental son los fundamentos esenciales para sustentar el registro correcto de las operaciones, la elaboración y presentación oportuna de estados financieros, basados en su razonamiento, eficiencia demostrada, respaldo de legislaciones especializadas y aplicación general de la Contaduría Gubernamental.</t>
  </si>
  <si>
    <t>El IHFES está operando y funcionando como lo establece la Ley del Instituto Hidalguense de Financiamiento a la Educación Superior, sus Lineamientos Generales para el Otorgamiento y Recuperación de Financiamientos para estudios de Tipo Superior, su propuesta de Estatuto Orgánico y demás normatividad que la rige, como lo es, la Armonización Gubernamental en materia contable; así mismo se observa la normativa de la CONAC y las disposiciones legales aplicables, se ha adecuado el catálogo de cuentas y la presentación de los informes financieros a la Armonización Contable.</t>
  </si>
  <si>
    <t>El sistema de contabilidad gubernamental se aplica con base al catálogo de cuentas de la CONAC y se utiliza el sistema Microsip dados los recursos financieros del IHFES. El Instituto opera el módulo de contabilidad armonizado.</t>
  </si>
  <si>
    <r>
      <t>6.</t>
    </r>
    <r>
      <rPr>
        <b/>
        <sz val="7"/>
        <color theme="1"/>
        <rFont val="Times New Roman"/>
        <family val="1"/>
      </rPr>
      <t xml:space="preserve">      </t>
    </r>
    <r>
      <rPr>
        <b/>
        <sz val="10"/>
        <color theme="1"/>
        <rFont val="Arial"/>
        <family val="2"/>
      </rPr>
      <t>Políticas de Contabilidad significativas</t>
    </r>
  </si>
  <si>
    <t>Se cuenta con actualizaciones marcadas por la CONAC, con asesorías de la Unidad de Armonización Contable de Gobierno del Estado; el método de los inventarios es anual; para la depuración y cancelación de saldos se tiene en proceso la autorización de un comité.</t>
  </si>
  <si>
    <r>
      <t>7.</t>
    </r>
    <r>
      <rPr>
        <b/>
        <sz val="7"/>
        <color theme="1"/>
        <rFont val="Times New Roman"/>
        <family val="1"/>
      </rPr>
      <t xml:space="preserve">      </t>
    </r>
    <r>
      <rPr>
        <b/>
        <sz val="10"/>
        <color theme="1"/>
        <rFont val="Arial"/>
        <family val="2"/>
      </rPr>
      <t>Posición en Moneda extranjera y protección por riesgo cambiario</t>
    </r>
  </si>
  <si>
    <t>Equivalente a moneda nacional, se formula la matriz de riesgo.</t>
  </si>
  <si>
    <r>
      <t>8.</t>
    </r>
    <r>
      <rPr>
        <b/>
        <sz val="7"/>
        <color theme="1"/>
        <rFont val="Times New Roman"/>
        <family val="1"/>
      </rPr>
      <t xml:space="preserve">      </t>
    </r>
    <r>
      <rPr>
        <b/>
        <sz val="10"/>
        <color theme="1"/>
        <rFont val="Arial"/>
        <family val="2"/>
      </rPr>
      <t>Reposte analítico del Activo</t>
    </r>
  </si>
  <si>
    <t>La depreciación se realiza al inicio del año fiscal y también se cuenta con la formulación en la matriz de riesgo.</t>
  </si>
  <si>
    <r>
      <t>9.</t>
    </r>
    <r>
      <rPr>
        <b/>
        <sz val="7"/>
        <color theme="1"/>
        <rFont val="Times New Roman"/>
        <family val="1"/>
      </rPr>
      <t xml:space="preserve">      </t>
    </r>
    <r>
      <rPr>
        <b/>
        <sz val="10"/>
        <color theme="1"/>
        <rFont val="Arial"/>
        <family val="2"/>
      </rPr>
      <t>Fideicomisos, Mandatos y análogos</t>
    </r>
  </si>
  <si>
    <r>
      <t>10.</t>
    </r>
    <r>
      <rPr>
        <b/>
        <sz val="7"/>
        <color theme="1"/>
        <rFont val="Times New Roman"/>
        <family val="1"/>
      </rPr>
      <t xml:space="preserve">   </t>
    </r>
    <r>
      <rPr>
        <b/>
        <sz val="10"/>
        <color theme="1"/>
        <rFont val="Arial"/>
        <family val="2"/>
      </rPr>
      <t>Reporte de la Recaudación</t>
    </r>
  </si>
  <si>
    <t>Se cuenta con una recaudación de Derechos y aprovechamientos de tipo corriente y con la participación y aportación de gobierno del Estado.</t>
  </si>
  <si>
    <r>
      <t>11.</t>
    </r>
    <r>
      <rPr>
        <b/>
        <sz val="7"/>
        <color theme="1"/>
        <rFont val="Times New Roman"/>
        <family val="1"/>
      </rPr>
      <t xml:space="preserve">   </t>
    </r>
    <r>
      <rPr>
        <b/>
        <sz val="10"/>
        <color theme="1"/>
        <rFont val="Arial"/>
        <family val="2"/>
      </rPr>
      <t>Información sobre la Deuda y el Reporte Analítico de la Deuda</t>
    </r>
  </si>
  <si>
    <t>El Instituto no cuenta con deuda pública.</t>
  </si>
  <si>
    <r>
      <t>12.</t>
    </r>
    <r>
      <rPr>
        <b/>
        <sz val="7"/>
        <color theme="1"/>
        <rFont val="Times New Roman"/>
        <family val="1"/>
      </rPr>
      <t xml:space="preserve">   </t>
    </r>
    <r>
      <rPr>
        <b/>
        <sz val="10"/>
        <color theme="1"/>
        <rFont val="Arial"/>
        <family val="2"/>
      </rPr>
      <t>Calificación Otorgada</t>
    </r>
  </si>
  <si>
    <r>
      <t>13.</t>
    </r>
    <r>
      <rPr>
        <b/>
        <sz val="7"/>
        <color theme="1"/>
        <rFont val="Times New Roman"/>
        <family val="1"/>
      </rPr>
      <t xml:space="preserve">   </t>
    </r>
    <r>
      <rPr>
        <b/>
        <sz val="10"/>
        <color theme="1"/>
        <rFont val="Arial"/>
        <family val="2"/>
      </rPr>
      <t>Proceso de Mejora</t>
    </r>
  </si>
  <si>
    <t>Se cuenta con asistencia de cursos convocados por la ASEH con una constante modificación a la mejora en la operación</t>
  </si>
  <si>
    <r>
      <t>14.</t>
    </r>
    <r>
      <rPr>
        <b/>
        <sz val="7"/>
        <color theme="1"/>
        <rFont val="Times New Roman"/>
        <family val="1"/>
      </rPr>
      <t xml:space="preserve">   </t>
    </r>
    <r>
      <rPr>
        <b/>
        <sz val="10"/>
        <color theme="1"/>
        <rFont val="Arial"/>
        <family val="2"/>
      </rPr>
      <t>Información por Segmentos</t>
    </r>
  </si>
  <si>
    <t>El Instituto cuenta con un solo segmento al otorgar financiamientos educativos de tipo superior.</t>
  </si>
  <si>
    <r>
      <t>15.</t>
    </r>
    <r>
      <rPr>
        <b/>
        <sz val="7"/>
        <color theme="1"/>
        <rFont val="Times New Roman"/>
        <family val="1"/>
      </rPr>
      <t xml:space="preserve">   </t>
    </r>
    <r>
      <rPr>
        <b/>
        <sz val="10"/>
        <color theme="1"/>
        <rFont val="Arial"/>
        <family val="2"/>
      </rPr>
      <t>Eventos Posteriores al Cierre</t>
    </r>
  </si>
  <si>
    <t>La depreciación de bienes muebles.</t>
  </si>
  <si>
    <r>
      <t>16.</t>
    </r>
    <r>
      <rPr>
        <b/>
        <sz val="7"/>
        <color theme="1"/>
        <rFont val="Times New Roman"/>
        <family val="1"/>
      </rPr>
      <t xml:space="preserve">   </t>
    </r>
    <r>
      <rPr>
        <b/>
        <sz val="10"/>
        <color theme="1"/>
        <rFont val="Arial"/>
        <family val="2"/>
      </rPr>
      <t>Partes Relacionadas</t>
    </r>
  </si>
  <si>
    <t>A parte de Gobierno del Estado, no existen partes relacionadas que pudieran ejercer influencia significativa en la toma de decisiones financieras y operativas.</t>
  </si>
  <si>
    <r>
      <t>17.</t>
    </r>
    <r>
      <rPr>
        <b/>
        <sz val="7"/>
        <color theme="1"/>
        <rFont val="Times New Roman"/>
        <family val="1"/>
      </rPr>
      <t xml:space="preserve">   </t>
    </r>
    <r>
      <rPr>
        <b/>
        <sz val="10"/>
        <color theme="1"/>
        <rFont val="Arial"/>
        <family val="2"/>
      </rPr>
      <t>Responsabilidad sobre la prestación razonable de la Información Contable.</t>
    </r>
  </si>
  <si>
    <t xml:space="preserve">"BAJO PROTESTA DE DECIR VERDAD DECLARAMOS QUE LOS ESTADOS FINANCIEROS Y SUS NOTAS SON RAZONABLEMENTE </t>
  </si>
  <si>
    <t>CORRECTOS Y SON RESPONSABILIDAD DEL EMISOR"</t>
  </si>
  <si>
    <t xml:space="preserve">MATERIALES Y SUMINISTROS </t>
  </si>
  <si>
    <t>MATERIAL DE OFICINA</t>
  </si>
  <si>
    <t>MATERIALES Y ÚTILES CONSUMIBLES PARA EL PROCESAMIENTO EN EQUIPOS Y BIENES INFORMÁTICOS</t>
  </si>
  <si>
    <t>COMBUSTIBLE Y LUBRICANTES PARA VEHÍCULOS Y EQUIPOS TERRESTRES</t>
  </si>
  <si>
    <t>SERVICIO DE AGUA</t>
  </si>
  <si>
    <t>SERVICIO TELEFÓNICO TRADICIONAL</t>
  </si>
  <si>
    <t>SERVICIO POSTAL</t>
  </si>
  <si>
    <t>ARRENDAMIENTO DE EDIFICIOS</t>
  </si>
  <si>
    <t>SERVICIOS DE LIMPIEZA Y MANEJO DE DESECHOS</t>
  </si>
  <si>
    <t>PAGO DE DERECHOS</t>
  </si>
  <si>
    <t>TOTAL</t>
  </si>
  <si>
    <t>I) NOTAS AL ESTADO DE SITUACIÓN FINANCIERA</t>
  </si>
  <si>
    <t>II) NOTAS AL ESTADO DE ACTIVIDADES</t>
  </si>
  <si>
    <t>IV) NOTAS AL ESTADO DE FLUJOS DE EFECTIVO</t>
  </si>
  <si>
    <r>
      <t>3.</t>
    </r>
    <r>
      <rPr>
        <b/>
        <sz val="7"/>
        <color theme="1"/>
        <rFont val="Times New Roman"/>
        <family val="1"/>
      </rPr>
      <t xml:space="preserve">      </t>
    </r>
    <r>
      <rPr>
        <b/>
        <sz val="10"/>
        <color theme="1"/>
        <rFont val="Arial"/>
        <family val="2"/>
      </rPr>
      <t>Autorización e Historia</t>
    </r>
  </si>
  <si>
    <r>
      <t>2.</t>
    </r>
    <r>
      <rPr>
        <b/>
        <sz val="7"/>
        <color theme="1"/>
        <rFont val="Times New Roman"/>
        <family val="1"/>
      </rPr>
      <t xml:space="preserve">      </t>
    </r>
    <r>
      <rPr>
        <b/>
        <sz val="10"/>
        <color theme="1"/>
        <rFont val="Arial"/>
        <family val="2"/>
      </rPr>
      <t>Panorama Económico y Financiero</t>
    </r>
  </si>
  <si>
    <t>AL 31 DE MARZO DE 2021</t>
  </si>
  <si>
    <t>1.-  El efectivo y equivalentes de efectivo presenta un saldo de $14,270,098.09 integrado de la siguiente manera:</t>
  </si>
  <si>
    <t>La cuenta Banamex para "Ingresos Propios" muestra el saldo de recursos propios captado por el patronatoy es utilizada para reflejar mediante la banca los movimientos de lo percibido en cuotas y que va al gasto por ingresos propios.</t>
  </si>
  <si>
    <r>
      <t>2.- Los derechos a recibir efectivo son por un monto de $</t>
    </r>
    <r>
      <rPr>
        <sz val="11"/>
        <color theme="1"/>
        <rFont val="Calibri"/>
        <family val="2"/>
        <scheme val="minor"/>
      </rPr>
      <t xml:space="preserve"> </t>
    </r>
    <r>
      <rPr>
        <sz val="10"/>
        <color theme="1"/>
        <rFont val="Arial"/>
        <family val="2"/>
      </rPr>
      <t>8,522,390.10 de los cuales:</t>
    </r>
  </si>
  <si>
    <r>
      <t xml:space="preserve">b) Los derechos a recibir efectivo a </t>
    </r>
    <r>
      <rPr>
        <b/>
        <sz val="10"/>
        <color theme="1"/>
        <rFont val="Arial"/>
        <family val="2"/>
      </rPr>
      <t>corto plazo</t>
    </r>
    <r>
      <rPr>
        <sz val="10"/>
        <color theme="1"/>
        <rFont val="Arial"/>
        <family val="2"/>
      </rPr>
      <t xml:space="preserve"> por Préstamos Otorgados a corto plazo, con motivo de Financiamientos Educativos, asciende a $7,788,193.53 integrados por:</t>
    </r>
  </si>
  <si>
    <r>
      <t xml:space="preserve">c) Los derechos a recibir efectivo a </t>
    </r>
    <r>
      <rPr>
        <b/>
        <sz val="10"/>
        <color theme="1"/>
        <rFont val="Arial"/>
        <family val="2"/>
      </rPr>
      <t>largo plazo</t>
    </r>
    <r>
      <rPr>
        <sz val="10"/>
        <color theme="1"/>
        <rFont val="Arial"/>
        <family val="2"/>
      </rPr>
      <t xml:space="preserve"> por motivo de Financiamientos Educativos asciende a $18,004,746.86 de manera agrupada y su integración puede verse detalladamente en la Balanza de Comprobación:</t>
    </r>
  </si>
  <si>
    <t xml:space="preserve">Se recibió de rendimientos financieros acumulados al trimestre, un monto de $20,868.32            </t>
  </si>
  <si>
    <r>
      <t>Gastos y Otras Pérdidas con</t>
    </r>
    <r>
      <rPr>
        <sz val="10"/>
        <color theme="1"/>
        <rFont val="Arial"/>
        <family val="2"/>
      </rPr>
      <t xml:space="preserve"> un acumulado de $106,127.96 en la siguiente clasificación:</t>
    </r>
  </si>
  <si>
    <t>SERVICIO DE ENERGÍA</t>
  </si>
  <si>
    <t>ARRENDAMIENTO DE ACTIVOS INTANGIBLES</t>
  </si>
  <si>
    <t>SERVICIOS DE CONTABILIDAD, AUDITORIA Y SERVICIOS RELACIONADOS</t>
  </si>
  <si>
    <t xml:space="preserve">SEGURO </t>
  </si>
  <si>
    <t>MANTENIMIENTO DE MOBILIARIO Y EQUIPO DE ADMINISTRACIÓN, EDUCACIONAL Y RECREATIVO</t>
  </si>
  <si>
    <t>MANTENIMIENTO DE VEHÍCUOS</t>
  </si>
  <si>
    <t>VIÁTICOS EN  EL PAÍS</t>
  </si>
  <si>
    <t>BECAS Y OTRAS AYUDAS PARA PROGRAMAS DE CAPACITACIÓN</t>
  </si>
  <si>
    <t>SOFTWARE</t>
  </si>
  <si>
    <t>recurso fiscal</t>
  </si>
  <si>
    <t>ingresos propios</t>
  </si>
  <si>
    <t>FUENTE DE FINANCIAMIENTO</t>
  </si>
  <si>
    <t>PARTIDA</t>
  </si>
  <si>
    <t>AL 1ER. TRIMESTRE</t>
  </si>
  <si>
    <t>a) La cuenta de deudores diversos presenta un saldo de $ 595,568.40 y se integra como sigue:</t>
  </si>
  <si>
    <t>Al 1er. trimestre</t>
  </si>
  <si>
    <t xml:space="preserve">El IHFES está registrado ante el SAT bajo un régimen de “personas morales con fines no lucrativos”, actividad económica: “Actividades administrativas estatales de instituciones de bienestar social”, con fecha de inicio de operaciones ante el SAT 29 de julio del 2003. Fiscalmente tiene la obligación de enterar el impuesto retenido y llevar el registro de sus operaciones; la entidad por ser un organismo descentralizado de la administración pública del Estado de Hidalgo, está excenta del impuesto sobre la renta e impuesto al valor agregado. Las retenciones del impuesto sobre la renta con respecto al personal son enteradas directamente por Gobierno del Estado de Hidalgo. </t>
  </si>
  <si>
    <t>El Instituto Hidalguense de Financiamiento a la Educación Superior, es un organismo público descentralizado, creado mediante decreto gubernamental del 17 de julio del 2003 y publicado en el periódico oficial del Estado el día 28 de julio del 2003, modificado el 09 de diciembre de 2005. El Instituto Hidalguense de Financiamiento a la Educación Superior, actualmente cuenta con la Ley del Instituto Hidalguense de Financiamiento a la Educación Superior publicada el 31 de julio del 2012 y con su reforma publicada el 17 de noviembre de 2014.</t>
  </si>
  <si>
    <t>Con un pasivo de $614,979.83 que corresponde a las cuentas: Cuentas por Pagar a corto plazo $0.73 y Otros Pasivos a corto plazo por $614,979.10 de los cuales son Ingresos por clasificar $443,976.83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</si>
</sst>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164" formatCode="&quot;$&quot;#,##0.00"/>
    <numFmt numFmtId="165" formatCode="00,000,000.00"/>
    <numFmt numFmtId="166" formatCode="000,000.00"/>
  </numFmts>
  <fonts count="24" x14ac:knownFonts="1">
    <font>
      <sz val="11"/>
      <color theme="1"/>
      <name val="Calibri"/>
      <family val="2"/>
      <scheme val="minor"/>
    </font>
    <font>
      <sz val="11"/>
      <color theme="1"/>
      <name val="Calibri"/>
      <family val="2"/>
      <scheme val="minor"/>
    </font>
    <font>
      <b/>
      <sz val="12"/>
      <color theme="1"/>
      <name val="Calibri"/>
      <family val="2"/>
      <scheme val="minor"/>
    </font>
    <font>
      <sz val="9"/>
      <color theme="1"/>
      <name val="Arial"/>
      <family val="2"/>
    </font>
    <font>
      <b/>
      <sz val="9"/>
      <color theme="1"/>
      <name val="Arial"/>
      <family val="2"/>
    </font>
    <font>
      <b/>
      <sz val="10"/>
      <color theme="1"/>
      <name val="Arial"/>
      <family val="2"/>
    </font>
    <font>
      <b/>
      <sz val="7"/>
      <color theme="1"/>
      <name val="Times New Roman"/>
      <family val="1"/>
    </font>
    <font>
      <sz val="10"/>
      <color theme="1"/>
      <name val="Arial"/>
      <family val="2"/>
    </font>
    <font>
      <sz val="10"/>
      <color theme="1"/>
      <name val="Calibri"/>
      <family val="2"/>
      <scheme val="minor"/>
    </font>
    <font>
      <sz val="10"/>
      <color rgb="FF000000"/>
      <name val="Arial"/>
      <family val="2"/>
    </font>
    <font>
      <b/>
      <sz val="10"/>
      <color rgb="FF000000"/>
      <name val="Calibri"/>
      <family val="2"/>
      <scheme val="minor"/>
    </font>
    <font>
      <sz val="8"/>
      <color rgb="FF000000"/>
      <name val="Calibri"/>
      <family val="2"/>
      <scheme val="minor"/>
    </font>
    <font>
      <b/>
      <sz val="8"/>
      <color rgb="FF000000"/>
      <name val="Calibri"/>
      <family val="2"/>
      <scheme val="minor"/>
    </font>
    <font>
      <sz val="9"/>
      <color rgb="FF000000"/>
      <name val="Calibri"/>
      <family val="2"/>
      <scheme val="minor"/>
    </font>
    <font>
      <b/>
      <sz val="9"/>
      <color rgb="FF000000"/>
      <name val="Arial"/>
      <family val="2"/>
    </font>
    <font>
      <sz val="9"/>
      <color rgb="FF000000"/>
      <name val="Arial"/>
      <family val="2"/>
    </font>
    <font>
      <b/>
      <sz val="11"/>
      <color rgb="FF000000"/>
      <name val="Calibri"/>
      <family val="2"/>
      <scheme val="minor"/>
    </font>
    <font>
      <u/>
      <sz val="10"/>
      <color theme="1"/>
      <name val="Arial"/>
      <family val="2"/>
    </font>
    <font>
      <b/>
      <sz val="10"/>
      <color theme="1"/>
      <name val="Calibri"/>
      <family val="2"/>
      <scheme val="minor"/>
    </font>
    <font>
      <sz val="10"/>
      <name val="Arial"/>
      <family val="2"/>
    </font>
    <font>
      <sz val="8"/>
      <color theme="1"/>
      <name val="Calibri"/>
      <family val="2"/>
      <scheme val="minor"/>
    </font>
    <font>
      <b/>
      <sz val="8"/>
      <color theme="1"/>
      <name val="Calibri"/>
      <family val="2"/>
      <scheme val="minor"/>
    </font>
    <font>
      <sz val="8"/>
      <color indexed="8"/>
      <name val="Tahoma"/>
    </font>
    <font>
      <sz val="8"/>
      <color indexed="8"/>
      <name val="Tahoma"/>
      <family val="2"/>
    </font>
  </fonts>
  <fills count="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medium">
        <color rgb="FFD8D8D8"/>
      </bottom>
      <diagonal/>
    </border>
    <border>
      <left/>
      <right style="medium">
        <color indexed="64"/>
      </right>
      <top/>
      <bottom style="medium">
        <color rgb="FFD8D8D8"/>
      </bottom>
      <diagonal/>
    </border>
    <border>
      <left style="medium">
        <color indexed="64"/>
      </left>
      <right style="medium">
        <color rgb="FFD8D8D8"/>
      </right>
      <top/>
      <bottom style="medium">
        <color rgb="FFD8D8D8"/>
      </bottom>
      <diagonal/>
    </border>
    <border>
      <left/>
      <right style="medium">
        <color indexed="64"/>
      </right>
      <top/>
      <bottom style="medium">
        <color rgb="FF000000"/>
      </bottom>
      <diagonal/>
    </border>
    <border>
      <left style="medium">
        <color indexed="64"/>
      </left>
      <right/>
      <top style="medium">
        <color rgb="FFD8D8D8"/>
      </top>
      <bottom/>
      <diagonal/>
    </border>
    <border>
      <left/>
      <right style="medium">
        <color indexed="64"/>
      </right>
      <top style="medium">
        <color rgb="FFD8D8D8"/>
      </top>
      <bottom/>
      <diagonal/>
    </border>
    <border>
      <left style="medium">
        <color indexed="64"/>
      </left>
      <right style="medium">
        <color indexed="64"/>
      </right>
      <top style="medium">
        <color rgb="FFD8D8D8"/>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rgb="FFD8D8D8"/>
      </left>
      <right style="medium">
        <color indexed="64"/>
      </right>
      <top style="medium">
        <color indexed="64"/>
      </top>
      <bottom/>
      <diagonal/>
    </border>
    <border>
      <left style="medium">
        <color rgb="FFD8D8D8"/>
      </left>
      <right style="medium">
        <color indexed="64"/>
      </right>
      <top/>
      <bottom/>
      <diagonal/>
    </border>
    <border>
      <left style="medium">
        <color rgb="FFD8D8D8"/>
      </left>
      <right style="medium">
        <color indexed="64"/>
      </right>
      <top/>
      <bottom style="medium">
        <color rgb="FFD8D8D8"/>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rgb="FFD8D8D8"/>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style="medium">
        <color auto="1"/>
      </left>
      <right style="medium">
        <color rgb="FFD8D8D8"/>
      </right>
      <top style="medium">
        <color indexed="64"/>
      </top>
      <bottom/>
      <diagonal/>
    </border>
    <border>
      <left style="medium">
        <color auto="1"/>
      </left>
      <right style="medium">
        <color rgb="FFD8D8D8"/>
      </right>
      <top/>
      <bottom/>
      <diagonal/>
    </border>
    <border>
      <left style="medium">
        <color auto="1"/>
      </left>
      <right style="medium">
        <color rgb="FFD8D8D8"/>
      </right>
      <top/>
      <bottom style="medium">
        <color indexed="64"/>
      </bottom>
      <diagonal/>
    </border>
    <border>
      <left style="medium">
        <color rgb="FFD8D8D8"/>
      </left>
      <right style="medium">
        <color auto="1"/>
      </right>
      <top/>
      <bottom style="medium">
        <color indexed="64"/>
      </bottom>
      <diagonal/>
    </border>
    <border>
      <left/>
      <right/>
      <top style="medium">
        <color indexed="64"/>
      </top>
      <bottom style="medium">
        <color indexed="64"/>
      </bottom>
      <diagonal/>
    </border>
    <border>
      <left style="medium">
        <color theme="1"/>
      </left>
      <right style="medium">
        <color rgb="FFD8D8D8"/>
      </right>
      <top style="medium">
        <color indexed="64"/>
      </top>
      <bottom style="medium">
        <color theme="1"/>
      </bottom>
      <diagonal/>
    </border>
    <border>
      <left style="medium">
        <color rgb="FFD8D8D8"/>
      </left>
      <right style="medium">
        <color theme="1"/>
      </right>
      <top style="medium">
        <color indexed="64"/>
      </top>
      <bottom style="medium">
        <color theme="1"/>
      </bottom>
      <diagonal/>
    </border>
  </borders>
  <cellStyleXfs count="2">
    <xf numFmtId="0" fontId="0" fillId="0" borderId="0"/>
    <xf numFmtId="0" fontId="19" fillId="0" borderId="0"/>
  </cellStyleXfs>
  <cellXfs count="188">
    <xf numFmtId="0" fontId="0" fillId="0" borderId="0" xfId="0"/>
    <xf numFmtId="0" fontId="5" fillId="0" borderId="0" xfId="0" applyFont="1" applyAlignment="1">
      <alignment horizontal="justify" vertical="center"/>
    </xf>
    <xf numFmtId="0" fontId="3" fillId="0" borderId="0" xfId="0" applyFont="1" applyAlignment="1">
      <alignment horizontal="justify" vertical="center"/>
    </xf>
    <xf numFmtId="0" fontId="7" fillId="0" borderId="0" xfId="0" applyFont="1" applyAlignment="1">
      <alignment vertical="center"/>
    </xf>
    <xf numFmtId="0" fontId="7" fillId="0" borderId="0" xfId="0" applyFont="1" applyAlignment="1">
      <alignment horizontal="justify" vertical="center"/>
    </xf>
    <xf numFmtId="0" fontId="5" fillId="0" borderId="0" xfId="0" applyFont="1" applyAlignment="1">
      <alignment vertical="center"/>
    </xf>
    <xf numFmtId="0" fontId="10" fillId="0" borderId="5" xfId="0" applyFont="1" applyBorder="1" applyAlignment="1">
      <alignment horizontal="justify" vertical="center" wrapText="1"/>
    </xf>
    <xf numFmtId="0" fontId="10" fillId="0" borderId="6" xfId="0" applyFont="1" applyBorder="1" applyAlignment="1">
      <alignment horizontal="justify" vertical="center" wrapText="1"/>
    </xf>
    <xf numFmtId="0" fontId="11" fillId="0" borderId="13" xfId="0" applyFont="1" applyBorder="1" applyAlignment="1">
      <alignment vertical="center" wrapText="1"/>
    </xf>
    <xf numFmtId="0" fontId="11" fillId="2" borderId="14" xfId="0" applyFont="1" applyFill="1" applyBorder="1" applyAlignment="1">
      <alignment vertical="center"/>
    </xf>
    <xf numFmtId="0" fontId="11" fillId="2" borderId="13" xfId="0" applyFont="1" applyFill="1" applyBorder="1" applyAlignment="1">
      <alignment vertical="center"/>
    </xf>
    <xf numFmtId="0" fontId="11" fillId="2" borderId="13" xfId="0" applyFont="1" applyFill="1" applyBorder="1" applyAlignment="1">
      <alignment vertical="center" wrapText="1"/>
    </xf>
    <xf numFmtId="0" fontId="11" fillId="0" borderId="0" xfId="0" applyFont="1" applyAlignment="1">
      <alignment vertical="center" wrapText="1"/>
    </xf>
    <xf numFmtId="0" fontId="1" fillId="0" borderId="0" xfId="0" applyFont="1" applyAlignment="1">
      <alignment vertical="center" wrapText="1"/>
    </xf>
    <xf numFmtId="0" fontId="8" fillId="0" borderId="0" xfId="0" applyFont="1" applyAlignment="1">
      <alignment vertical="center" wrapText="1"/>
    </xf>
    <xf numFmtId="0" fontId="13" fillId="0" borderId="11" xfId="0" applyFont="1" applyBorder="1" applyAlignment="1">
      <alignment horizontal="justify"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15" fillId="0" borderId="4" xfId="0" applyFont="1" applyBorder="1" applyAlignment="1">
      <alignment horizontal="right" vertical="center" wrapText="1"/>
    </xf>
    <xf numFmtId="0" fontId="8" fillId="0" borderId="0" xfId="0" applyFont="1" applyAlignment="1">
      <alignment wrapText="1"/>
    </xf>
    <xf numFmtId="0" fontId="15" fillId="0" borderId="6" xfId="0" applyFont="1" applyBorder="1" applyAlignment="1">
      <alignment horizontal="right" vertical="center" wrapText="1"/>
    </xf>
    <xf numFmtId="0" fontId="8" fillId="0" borderId="21" xfId="0" applyFont="1" applyBorder="1" applyAlignment="1">
      <alignment wrapText="1"/>
    </xf>
    <xf numFmtId="0" fontId="8" fillId="4" borderId="21" xfId="0" applyFont="1" applyFill="1" applyBorder="1" applyAlignment="1">
      <alignment wrapText="1"/>
    </xf>
    <xf numFmtId="0" fontId="17" fillId="0" borderId="0" xfId="0" applyFont="1" applyAlignment="1">
      <alignment vertical="center"/>
    </xf>
    <xf numFmtId="0" fontId="0" fillId="0" borderId="0" xfId="0" applyAlignment="1">
      <alignment horizontal="left" vertical="center" indent="5"/>
    </xf>
    <xf numFmtId="0" fontId="4" fillId="0" borderId="0" xfId="0" applyFont="1" applyAlignment="1">
      <alignment horizontal="left" vertical="center" indent="5"/>
    </xf>
    <xf numFmtId="0" fontId="18" fillId="0" borderId="0" xfId="0" applyFont="1" applyAlignment="1">
      <alignment horizontal="left" vertical="center" indent="5"/>
    </xf>
    <xf numFmtId="0" fontId="7" fillId="0" borderId="0" xfId="0" applyFont="1" applyAlignment="1">
      <alignment horizontal="justify" vertical="center"/>
    </xf>
    <xf numFmtId="0" fontId="0" fillId="0" borderId="0" xfId="0" applyAlignment="1">
      <alignment horizontal="justify"/>
    </xf>
    <xf numFmtId="0" fontId="5" fillId="0" borderId="0" xfId="0" applyFont="1" applyAlignment="1">
      <alignment horizontal="justify" vertical="center"/>
    </xf>
    <xf numFmtId="0" fontId="10" fillId="0" borderId="5" xfId="0" applyFont="1" applyBorder="1" applyAlignment="1">
      <alignment horizontal="center" vertical="center"/>
    </xf>
    <xf numFmtId="0" fontId="7" fillId="0" borderId="0" xfId="0" applyFont="1" applyAlignment="1">
      <alignment horizontal="justify" vertical="center"/>
    </xf>
    <xf numFmtId="0" fontId="7" fillId="0" borderId="0" xfId="0" applyFont="1" applyAlignment="1">
      <alignment horizontal="left" vertical="center"/>
    </xf>
    <xf numFmtId="4" fontId="0" fillId="0" borderId="0" xfId="0" applyNumberFormat="1"/>
    <xf numFmtId="4" fontId="11" fillId="0" borderId="0" xfId="0" applyNumberFormat="1" applyFont="1" applyBorder="1" applyAlignment="1">
      <alignment horizontal="right" vertical="center"/>
    </xf>
    <xf numFmtId="4" fontId="11" fillId="0" borderId="0" xfId="0" applyNumberFormat="1" applyFont="1" applyBorder="1" applyAlignment="1">
      <alignment horizontal="right" vertical="center" wrapText="1"/>
    </xf>
    <xf numFmtId="4" fontId="11" fillId="0" borderId="0" xfId="0" applyNumberFormat="1" applyFont="1" applyFill="1" applyBorder="1" applyAlignment="1">
      <alignment horizontal="right" vertical="center"/>
    </xf>
    <xf numFmtId="4" fontId="11" fillId="0" borderId="0" xfId="0" applyNumberFormat="1" applyFont="1" applyFill="1" applyBorder="1" applyAlignment="1">
      <alignment horizontal="right" vertical="center" wrapText="1"/>
    </xf>
    <xf numFmtId="0" fontId="11"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4" fontId="12" fillId="0" borderId="0" xfId="0" applyNumberFormat="1" applyFont="1" applyFill="1" applyBorder="1" applyAlignment="1">
      <alignment horizontal="right" vertical="center" wrapText="1"/>
    </xf>
    <xf numFmtId="4" fontId="11" fillId="0" borderId="36" xfId="0" applyNumberFormat="1" applyFont="1" applyBorder="1" applyAlignment="1">
      <alignment horizontal="right" vertical="center"/>
    </xf>
    <xf numFmtId="4" fontId="12" fillId="2" borderId="36" xfId="0" applyNumberFormat="1" applyFont="1" applyFill="1" applyBorder="1" applyAlignment="1">
      <alignment horizontal="right" vertical="center"/>
    </xf>
    <xf numFmtId="0" fontId="10" fillId="0" borderId="0" xfId="0" applyFont="1" applyBorder="1" applyAlignment="1">
      <alignment horizontal="justify" vertical="center"/>
    </xf>
    <xf numFmtId="0" fontId="10" fillId="0" borderId="0" xfId="0" applyFont="1" applyBorder="1" applyAlignment="1">
      <alignment vertical="center" wrapText="1"/>
    </xf>
    <xf numFmtId="0" fontId="10" fillId="0" borderId="27" xfId="0" applyFont="1" applyBorder="1" applyAlignment="1">
      <alignment horizontal="center" vertical="center"/>
    </xf>
    <xf numFmtId="0" fontId="10" fillId="0" borderId="28" xfId="0" applyFont="1" applyBorder="1" applyAlignment="1">
      <alignment horizontal="justify" vertical="center"/>
    </xf>
    <xf numFmtId="0" fontId="11" fillId="0" borderId="33" xfId="0" applyFont="1" applyBorder="1" applyAlignment="1">
      <alignment vertical="center"/>
    </xf>
    <xf numFmtId="4" fontId="11" fillId="0" borderId="34" xfId="0" applyNumberFormat="1" applyFont="1" applyBorder="1" applyAlignment="1">
      <alignment horizontal="right" vertical="center"/>
    </xf>
    <xf numFmtId="0" fontId="20" fillId="0" borderId="35" xfId="0" applyFont="1" applyFill="1" applyBorder="1" applyAlignment="1">
      <alignment vertical="center"/>
    </xf>
    <xf numFmtId="0" fontId="21" fillId="5" borderId="35" xfId="0" applyFont="1" applyFill="1" applyBorder="1" applyAlignment="1">
      <alignment horizontal="center" vertical="center"/>
    </xf>
    <xf numFmtId="0" fontId="20" fillId="0" borderId="35" xfId="0" applyFont="1" applyFill="1" applyBorder="1"/>
    <xf numFmtId="0" fontId="21" fillId="5" borderId="35" xfId="0" applyFont="1" applyFill="1" applyBorder="1" applyAlignment="1">
      <alignment horizontal="justify" vertical="center"/>
    </xf>
    <xf numFmtId="0" fontId="7" fillId="0" borderId="35" xfId="0" applyFont="1" applyBorder="1" applyAlignment="1">
      <alignment vertical="center" wrapText="1"/>
    </xf>
    <xf numFmtId="0" fontId="9" fillId="0" borderId="35" xfId="0" applyFont="1" applyBorder="1" applyAlignment="1">
      <alignment vertical="center" wrapText="1"/>
    </xf>
    <xf numFmtId="8" fontId="7" fillId="0" borderId="35" xfId="0" applyNumberFormat="1" applyFont="1" applyBorder="1" applyAlignment="1">
      <alignment horizontal="right" vertical="center" wrapText="1"/>
    </xf>
    <xf numFmtId="0" fontId="21" fillId="0" borderId="35" xfId="0" applyFont="1" applyBorder="1" applyAlignment="1">
      <alignment horizontal="center"/>
    </xf>
    <xf numFmtId="164" fontId="0" fillId="0" borderId="35" xfId="0" applyNumberFormat="1" applyBorder="1"/>
    <xf numFmtId="164" fontId="21" fillId="0" borderId="35" xfId="0" applyNumberFormat="1" applyFont="1" applyBorder="1" applyAlignment="1">
      <alignment horizontal="right"/>
    </xf>
    <xf numFmtId="0" fontId="15" fillId="0" borderId="1" xfId="0" applyFont="1" applyBorder="1" applyAlignment="1">
      <alignment horizontal="right" vertical="center" wrapText="1"/>
    </xf>
    <xf numFmtId="8" fontId="7" fillId="0" borderId="35" xfId="0" applyNumberFormat="1" applyFont="1" applyFill="1" applyBorder="1" applyAlignment="1">
      <alignment horizontal="right" vertical="center" wrapText="1"/>
    </xf>
    <xf numFmtId="8" fontId="7" fillId="0" borderId="35" xfId="0" applyNumberFormat="1" applyFont="1" applyFill="1" applyBorder="1" applyAlignment="1">
      <alignment horizontal="right" vertical="center" wrapText="1" indent="2"/>
    </xf>
    <xf numFmtId="0" fontId="8" fillId="0" borderId="11" xfId="0" applyFont="1" applyBorder="1" applyAlignment="1">
      <alignment horizontal="left" wrapText="1"/>
    </xf>
    <xf numFmtId="0" fontId="8" fillId="0" borderId="8" xfId="0" applyFont="1" applyBorder="1" applyAlignment="1">
      <alignment horizontal="left" wrapText="1"/>
    </xf>
    <xf numFmtId="0" fontId="10" fillId="0" borderId="20" xfId="0" applyFont="1" applyBorder="1" applyAlignment="1">
      <alignment horizontal="center" vertical="center" wrapText="1"/>
    </xf>
    <xf numFmtId="0" fontId="0" fillId="0" borderId="0" xfId="0" applyBorder="1" applyAlignment="1">
      <alignment horizontal="justify"/>
    </xf>
    <xf numFmtId="4" fontId="3" fillId="0" borderId="35" xfId="0" applyNumberFormat="1" applyFont="1" applyFill="1" applyBorder="1" applyAlignment="1">
      <alignment horizontal="right" vertical="center" wrapText="1"/>
    </xf>
    <xf numFmtId="0" fontId="3" fillId="0" borderId="35" xfId="0" applyFont="1" applyFill="1" applyBorder="1" applyAlignment="1">
      <alignment horizontal="right" vertical="center" wrapText="1"/>
    </xf>
    <xf numFmtId="0" fontId="3" fillId="0" borderId="35" xfId="0" applyFont="1" applyBorder="1" applyAlignment="1">
      <alignment horizontal="right"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4" xfId="0" applyFont="1" applyBorder="1" applyAlignment="1">
      <alignment horizontal="right" vertical="center" wrapText="1"/>
    </xf>
    <xf numFmtId="4" fontId="3" fillId="0" borderId="32" xfId="0" applyNumberFormat="1" applyFont="1" applyFill="1" applyBorder="1" applyAlignment="1">
      <alignment horizontal="right" vertical="center" wrapText="1"/>
    </xf>
    <xf numFmtId="0" fontId="3" fillId="0" borderId="32" xfId="0" applyFont="1" applyBorder="1" applyAlignment="1">
      <alignment horizontal="right" vertical="center" wrapText="1"/>
    </xf>
    <xf numFmtId="0" fontId="3" fillId="0" borderId="31" xfId="0" applyFont="1" applyBorder="1" applyAlignment="1">
      <alignment horizontal="right" vertical="center" wrapText="1"/>
    </xf>
    <xf numFmtId="0" fontId="0" fillId="0" borderId="0" xfId="0" applyAlignment="1">
      <alignment horizontal="left"/>
    </xf>
    <xf numFmtId="0" fontId="3" fillId="0" borderId="33" xfId="0" applyFont="1" applyBorder="1" applyAlignment="1">
      <alignment horizontal="left" vertical="center" wrapText="1"/>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0" borderId="27" xfId="0" applyFont="1" applyBorder="1" applyAlignment="1">
      <alignment horizontal="left" vertical="center" wrapText="1"/>
    </xf>
    <xf numFmtId="0" fontId="3" fillId="0" borderId="29" xfId="0" applyFont="1" applyBorder="1" applyAlignment="1">
      <alignment horizontal="left" vertical="center" wrapText="1"/>
    </xf>
    <xf numFmtId="0" fontId="15" fillId="0" borderId="19" xfId="0" applyFont="1" applyBorder="1" applyAlignment="1">
      <alignment horizontal="left" vertical="center" wrapText="1"/>
    </xf>
    <xf numFmtId="0" fontId="15" fillId="0" borderId="4" xfId="0" applyFont="1" applyBorder="1" applyAlignment="1">
      <alignment horizontal="left" vertical="center" wrapText="1"/>
    </xf>
    <xf numFmtId="0" fontId="15" fillId="0" borderId="38" xfId="0" applyFont="1" applyBorder="1" applyAlignment="1">
      <alignment horizontal="left" vertical="center" wrapText="1"/>
    </xf>
    <xf numFmtId="0" fontId="15" fillId="0" borderId="37" xfId="0" applyFont="1" applyBorder="1" applyAlignment="1">
      <alignment horizontal="left" vertical="center" wrapText="1"/>
    </xf>
    <xf numFmtId="0" fontId="20" fillId="0" borderId="35" xfId="0" applyFont="1" applyFill="1" applyBorder="1" applyAlignment="1">
      <alignment horizontal="justify"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3" fillId="0" borderId="9" xfId="0" applyFont="1" applyBorder="1" applyAlignment="1">
      <alignment horizontal="justify" vertical="center"/>
    </xf>
    <xf numFmtId="0" fontId="13" fillId="0" borderId="11" xfId="0" applyFont="1" applyBorder="1" applyAlignment="1">
      <alignment horizontal="justify" vertical="center"/>
    </xf>
    <xf numFmtId="0" fontId="13" fillId="0" borderId="19" xfId="0" applyFont="1" applyBorder="1" applyAlignment="1">
      <alignment horizontal="justify"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5" fillId="0" borderId="0" xfId="0" applyFont="1" applyAlignment="1">
      <alignment horizontal="left" vertical="center"/>
    </xf>
    <xf numFmtId="0" fontId="21" fillId="5" borderId="35" xfId="0" applyFont="1" applyFill="1" applyBorder="1" applyAlignment="1">
      <alignment horizontal="justify" vertical="center" wrapText="1"/>
    </xf>
    <xf numFmtId="0" fontId="5" fillId="0" borderId="0" xfId="0" applyFont="1" applyAlignment="1">
      <alignment horizontal="justify" vertical="center"/>
    </xf>
    <xf numFmtId="0" fontId="14" fillId="3" borderId="19"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0" fontId="14" fillId="0" borderId="9" xfId="0" applyFont="1" applyBorder="1" applyAlignment="1">
      <alignment horizontal="left" vertical="center" wrapText="1" indent="1"/>
    </xf>
    <xf numFmtId="0" fontId="14" fillId="0" borderId="5" xfId="0" applyFont="1" applyBorder="1" applyAlignment="1">
      <alignment horizontal="left" vertical="center" wrapText="1" indent="1"/>
    </xf>
    <xf numFmtId="0" fontId="7" fillId="0" borderId="0" xfId="0" applyFont="1" applyAlignment="1">
      <alignment horizontal="justify" vertical="center"/>
    </xf>
    <xf numFmtId="0" fontId="7" fillId="0" borderId="0" xfId="0" applyFont="1" applyAlignment="1">
      <alignment horizontal="lef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2" fillId="0" borderId="17" xfId="0" applyFont="1" applyBorder="1" applyAlignment="1">
      <alignment horizontal="right" vertical="center" wrapText="1"/>
    </xf>
    <xf numFmtId="0" fontId="12" fillId="0" borderId="15" xfId="0" applyFont="1" applyBorder="1" applyAlignment="1">
      <alignment horizontal="right" vertical="center" wrapText="1"/>
    </xf>
    <xf numFmtId="4" fontId="12" fillId="0" borderId="18" xfId="0" applyNumberFormat="1" applyFont="1" applyBorder="1" applyAlignment="1">
      <alignment horizontal="right" vertical="center"/>
    </xf>
    <xf numFmtId="4" fontId="12" fillId="0" borderId="3" xfId="0" applyNumberFormat="1" applyFont="1" applyBorder="1" applyAlignment="1">
      <alignment horizontal="right" vertical="center"/>
    </xf>
    <xf numFmtId="4" fontId="12" fillId="0" borderId="0" xfId="0" applyNumberFormat="1" applyFont="1" applyFill="1" applyBorder="1" applyAlignment="1">
      <alignment horizontal="right" vertical="center"/>
    </xf>
    <xf numFmtId="0" fontId="8" fillId="0" borderId="0" xfId="0" applyFont="1"/>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7" xfId="0" applyFont="1" applyBorder="1" applyAlignment="1">
      <alignment vertical="center" wrapText="1"/>
    </xf>
    <xf numFmtId="0" fontId="11" fillId="0" borderId="8" xfId="0" applyFont="1" applyBorder="1" applyAlignment="1">
      <alignment vertical="center" wrapText="1"/>
    </xf>
    <xf numFmtId="4" fontId="11" fillId="0" borderId="18" xfId="0" applyNumberFormat="1" applyFont="1" applyBorder="1" applyAlignment="1">
      <alignment horizontal="right" vertical="center"/>
    </xf>
    <xf numFmtId="4" fontId="11" fillId="0" borderId="7" xfId="0" applyNumberFormat="1" applyFont="1" applyBorder="1" applyAlignment="1">
      <alignment horizontal="right" vertical="center"/>
    </xf>
    <xf numFmtId="4" fontId="11" fillId="0" borderId="0" xfId="0" applyNumberFormat="1" applyFont="1" applyFill="1" applyBorder="1" applyAlignment="1">
      <alignment horizontal="right" vertical="center"/>
    </xf>
    <xf numFmtId="0" fontId="15" fillId="0" borderId="19" xfId="0" applyFont="1" applyBorder="1" applyAlignment="1">
      <alignment horizontal="left" vertical="center" wrapText="1" indent="1"/>
    </xf>
    <xf numFmtId="0" fontId="15" fillId="0" borderId="4" xfId="0" applyFont="1" applyBorder="1" applyAlignment="1">
      <alignment horizontal="left" vertical="center" wrapText="1" indent="1"/>
    </xf>
    <xf numFmtId="0" fontId="14" fillId="4" borderId="19" xfId="0" applyFont="1" applyFill="1" applyBorder="1" applyAlignment="1">
      <alignment horizontal="left" vertical="center" wrapText="1" indent="1"/>
    </xf>
    <xf numFmtId="0" fontId="14" fillId="4" borderId="4" xfId="0" applyFont="1" applyFill="1" applyBorder="1" applyAlignment="1">
      <alignment horizontal="left" vertical="center" wrapText="1" indent="1"/>
    </xf>
    <xf numFmtId="0" fontId="14" fillId="0" borderId="25" xfId="0" applyFont="1" applyBorder="1" applyAlignment="1">
      <alignment horizontal="left" vertical="center" wrapText="1" indent="1"/>
    </xf>
    <xf numFmtId="0" fontId="14" fillId="0" borderId="26" xfId="0" applyFont="1" applyBorder="1" applyAlignment="1">
      <alignment horizontal="left" vertical="center" wrapText="1" indent="1"/>
    </xf>
    <xf numFmtId="0" fontId="7" fillId="0" borderId="0" xfId="0" applyFont="1" applyFill="1" applyAlignment="1">
      <alignment horizontal="justify" vertical="center"/>
    </xf>
    <xf numFmtId="0" fontId="7" fillId="0" borderId="0" xfId="0" applyFont="1" applyAlignment="1">
      <alignment vertical="center"/>
    </xf>
    <xf numFmtId="0" fontId="8" fillId="0" borderId="0" xfId="0" applyFont="1" applyAlignment="1">
      <alignment vertical="center"/>
    </xf>
    <xf numFmtId="0" fontId="11" fillId="0" borderId="0" xfId="0" applyFont="1" applyBorder="1" applyAlignment="1">
      <alignment vertical="center" wrapText="1"/>
    </xf>
    <xf numFmtId="0" fontId="11" fillId="0" borderId="0" xfId="0" applyFont="1" applyAlignment="1">
      <alignment vertical="center" wrapText="1"/>
    </xf>
    <xf numFmtId="0" fontId="12" fillId="0" borderId="0" xfId="0" applyFont="1" applyAlignment="1">
      <alignment vertical="center"/>
    </xf>
    <xf numFmtId="0" fontId="10" fillId="0" borderId="33" xfId="0" applyFont="1" applyBorder="1" applyAlignment="1">
      <alignment horizontal="center" vertical="center"/>
    </xf>
    <xf numFmtId="0" fontId="10" fillId="0" borderId="30" xfId="0" applyFont="1" applyBorder="1" applyAlignment="1">
      <alignment horizontal="center" vertical="center"/>
    </xf>
    <xf numFmtId="4" fontId="12" fillId="0" borderId="34" xfId="0" applyNumberFormat="1" applyFont="1" applyBorder="1" applyAlignment="1">
      <alignment horizontal="right" vertical="center"/>
    </xf>
    <xf numFmtId="4" fontId="12" fillId="0" borderId="31" xfId="0" applyNumberFormat="1" applyFont="1" applyBorder="1" applyAlignment="1">
      <alignment horizontal="right" vertical="center"/>
    </xf>
    <xf numFmtId="4" fontId="12" fillId="0" borderId="0" xfId="0" applyNumberFormat="1" applyFont="1" applyBorder="1" applyAlignment="1">
      <alignment horizontal="right" vertical="center"/>
    </xf>
    <xf numFmtId="4" fontId="12" fillId="0" borderId="0" xfId="0" applyNumberFormat="1" applyFont="1" applyBorder="1" applyAlignment="1">
      <alignment horizontal="right" vertical="center" wrapText="1"/>
    </xf>
    <xf numFmtId="4" fontId="12" fillId="0" borderId="0" xfId="0" applyNumberFormat="1"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7" fillId="0" borderId="35" xfId="0" applyFont="1" applyBorder="1" applyAlignment="1">
      <alignment horizontal="center" vertical="center" wrapText="1"/>
    </xf>
    <xf numFmtId="0" fontId="7" fillId="0" borderId="35" xfId="0" applyFont="1" applyBorder="1" applyAlignment="1">
      <alignment vertical="center" wrapText="1"/>
    </xf>
    <xf numFmtId="4" fontId="7" fillId="0" borderId="35" xfId="0" applyNumberFormat="1" applyFont="1" applyFill="1" applyBorder="1" applyAlignment="1">
      <alignment horizontal="right" vertical="center" wrapText="1"/>
    </xf>
    <xf numFmtId="0" fontId="10" fillId="0" borderId="0" xfId="0" applyFont="1" applyFill="1" applyBorder="1" applyAlignment="1">
      <alignment horizontal="justify" vertical="center"/>
    </xf>
    <xf numFmtId="0" fontId="10" fillId="0" borderId="0" xfId="0" applyFont="1" applyFill="1" applyBorder="1" applyAlignment="1">
      <alignment horizontal="justify"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8" fontId="7" fillId="0" borderId="35" xfId="0" applyNumberFormat="1" applyFont="1" applyFill="1" applyBorder="1" applyAlignment="1">
      <alignment horizontal="right" vertical="center" wrapText="1"/>
    </xf>
    <xf numFmtId="0" fontId="10" fillId="0" borderId="2" xfId="0" applyFont="1" applyBorder="1" applyAlignment="1">
      <alignment horizontal="justify" vertical="center"/>
    </xf>
    <xf numFmtId="0" fontId="10" fillId="0" borderId="3" xfId="0" applyFont="1" applyBorder="1" applyAlignment="1">
      <alignment horizontal="justify" vertical="center"/>
    </xf>
    <xf numFmtId="0" fontId="13" fillId="0" borderId="20" xfId="0" applyFont="1" applyBorder="1" applyAlignment="1">
      <alignment horizontal="justify" vertical="center"/>
    </xf>
    <xf numFmtId="0" fontId="13" fillId="0" borderId="0" xfId="0" applyFont="1" applyBorder="1" applyAlignment="1">
      <alignment horizontal="justify" vertical="center"/>
    </xf>
    <xf numFmtId="8" fontId="13" fillId="0" borderId="39" xfId="0" applyNumberFormat="1" applyFont="1" applyFill="1" applyBorder="1" applyAlignment="1">
      <alignment vertical="center" wrapText="1"/>
    </xf>
    <xf numFmtId="8" fontId="13" fillId="0" borderId="22" xfId="0" applyNumberFormat="1" applyFont="1" applyFill="1" applyBorder="1" applyAlignment="1">
      <alignment vertical="center" wrapText="1"/>
    </xf>
    <xf numFmtId="8" fontId="13" fillId="0" borderId="40" xfId="0" applyNumberFormat="1" applyFont="1" applyFill="1" applyBorder="1" applyAlignment="1">
      <alignment vertical="center" wrapText="1"/>
    </xf>
    <xf numFmtId="8" fontId="13" fillId="0" borderId="23" xfId="0" applyNumberFormat="1" applyFont="1" applyFill="1" applyBorder="1" applyAlignment="1">
      <alignment vertical="center" wrapText="1"/>
    </xf>
    <xf numFmtId="8" fontId="13" fillId="0" borderId="14" xfId="0" applyNumberFormat="1" applyFont="1" applyFill="1" applyBorder="1" applyAlignment="1">
      <alignment vertical="center" wrapText="1"/>
    </xf>
    <xf numFmtId="8" fontId="13" fillId="0" borderId="24" xfId="0" applyNumberFormat="1" applyFont="1" applyFill="1" applyBorder="1" applyAlignment="1">
      <alignment vertical="center" wrapText="1"/>
    </xf>
    <xf numFmtId="165" fontId="22" fillId="0" borderId="11" xfId="0" applyNumberFormat="1" applyFont="1" applyFill="1" applyBorder="1" applyAlignment="1" applyProtection="1">
      <alignment horizontal="right" vertical="top"/>
      <protection locked="0"/>
    </xf>
    <xf numFmtId="165" fontId="22" fillId="0" borderId="8" xfId="0" applyNumberFormat="1" applyFont="1" applyFill="1" applyBorder="1" applyAlignment="1" applyProtection="1">
      <alignment horizontal="right" vertical="top"/>
      <protection locked="0"/>
    </xf>
    <xf numFmtId="0" fontId="13" fillId="0" borderId="14" xfId="0" applyFont="1" applyFill="1" applyBorder="1" applyAlignment="1">
      <alignment horizontal="right" vertical="center" wrapText="1"/>
    </xf>
    <xf numFmtId="0" fontId="13" fillId="0" borderId="24"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3" xfId="0" applyFont="1" applyFill="1" applyBorder="1" applyAlignment="1">
      <alignment horizontal="right" vertical="center" wrapText="1"/>
    </xf>
    <xf numFmtId="166" fontId="22" fillId="0" borderId="11" xfId="0" applyNumberFormat="1" applyFont="1" applyFill="1" applyBorder="1" applyAlignment="1" applyProtection="1">
      <alignment horizontal="right" vertical="top"/>
      <protection locked="0"/>
    </xf>
    <xf numFmtId="166" fontId="22" fillId="0" borderId="8" xfId="0" applyNumberFormat="1" applyFont="1" applyFill="1" applyBorder="1" applyAlignment="1" applyProtection="1">
      <alignment horizontal="right" vertical="top"/>
      <protection locked="0"/>
    </xf>
    <xf numFmtId="8" fontId="13" fillId="0" borderId="41" xfId="0" applyNumberFormat="1" applyFont="1" applyFill="1" applyBorder="1" applyAlignment="1">
      <alignment horizontal="right" vertical="center" wrapText="1"/>
    </xf>
    <xf numFmtId="8" fontId="13" fillId="0" borderId="42" xfId="0" applyNumberFormat="1" applyFont="1" applyFill="1" applyBorder="1" applyAlignment="1">
      <alignment horizontal="right" vertical="center" wrapText="1"/>
    </xf>
    <xf numFmtId="0" fontId="13" fillId="0" borderId="43" xfId="0" applyFont="1" applyBorder="1" applyAlignment="1">
      <alignment horizontal="justify" vertical="center"/>
    </xf>
    <xf numFmtId="8" fontId="13" fillId="0" borderId="44" xfId="0" applyNumberFormat="1" applyFont="1" applyFill="1" applyBorder="1" applyAlignment="1">
      <alignment vertical="center" wrapText="1"/>
    </xf>
    <xf numFmtId="8" fontId="13" fillId="0" borderId="45" xfId="0" applyNumberFormat="1" applyFont="1" applyFill="1" applyBorder="1" applyAlignment="1">
      <alignment vertical="center" wrapText="1"/>
    </xf>
    <xf numFmtId="4" fontId="3" fillId="0" borderId="34" xfId="0" applyNumberFormat="1" applyFont="1" applyFill="1" applyBorder="1" applyAlignment="1">
      <alignment horizontal="right" vertical="center" wrapText="1"/>
    </xf>
    <xf numFmtId="4" fontId="3" fillId="0" borderId="31" xfId="0" applyNumberFormat="1" applyFont="1" applyFill="1" applyBorder="1" applyAlignment="1">
      <alignment horizontal="right" vertical="center" wrapText="1"/>
    </xf>
    <xf numFmtId="166" fontId="23" fillId="0" borderId="0" xfId="0" applyNumberFormat="1" applyFont="1" applyFill="1" applyAlignment="1" applyProtection="1">
      <alignment horizontal="right" vertical="top"/>
      <protection locked="0"/>
    </xf>
    <xf numFmtId="0" fontId="3" fillId="0" borderId="34" xfId="0" applyFont="1" applyFill="1" applyBorder="1" applyAlignment="1">
      <alignment horizontal="right" vertical="center" wrapText="1"/>
    </xf>
    <xf numFmtId="4" fontId="16" fillId="0" borderId="4" xfId="0" applyNumberFormat="1" applyFont="1" applyFill="1" applyBorder="1" applyAlignment="1">
      <alignment horizontal="right" vertical="center" wrapText="1"/>
    </xf>
    <xf numFmtId="0" fontId="8" fillId="0" borderId="0" xfId="0" applyFont="1" applyFill="1" applyAlignment="1">
      <alignment wrapText="1"/>
    </xf>
    <xf numFmtId="4" fontId="15" fillId="0" borderId="4" xfId="0" applyNumberFormat="1" applyFont="1" applyFill="1" applyBorder="1" applyAlignment="1">
      <alignment horizontal="right" vertical="center" wrapText="1"/>
    </xf>
    <xf numFmtId="4" fontId="15" fillId="0" borderId="6" xfId="0" applyNumberFormat="1" applyFont="1" applyFill="1" applyBorder="1" applyAlignment="1">
      <alignment horizontal="righ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495301</xdr:colOff>
      <xdr:row>271</xdr:row>
      <xdr:rowOff>23812</xdr:rowOff>
    </xdr:from>
    <xdr:to>
      <xdr:col>2</xdr:col>
      <xdr:colOff>1297780</xdr:colOff>
      <xdr:row>275</xdr:row>
      <xdr:rowOff>176212</xdr:rowOff>
    </xdr:to>
    <xdr:sp macro="" textlink="">
      <xdr:nvSpPr>
        <xdr:cNvPr id="1026" name="Text Box 8">
          <a:extLst>
            <a:ext uri="{FF2B5EF4-FFF2-40B4-BE49-F238E27FC236}">
              <a16:creationId xmlns:a16="http://schemas.microsoft.com/office/drawing/2014/main" xmlns="" id="{00000000-0008-0000-0000-000002040000}"/>
            </a:ext>
          </a:extLst>
        </xdr:cNvPr>
        <xdr:cNvSpPr txBox="1">
          <a:spLocks noChangeArrowheads="1"/>
        </xdr:cNvSpPr>
      </xdr:nvSpPr>
      <xdr:spPr bwMode="auto">
        <a:xfrm>
          <a:off x="495301" y="72032812"/>
          <a:ext cx="357663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L.A.P. KATHIA MARES RAMÍREZ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DIRECTORA DE ADMINISTRACIÓN DE FINANCIAMIENTOS</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clientData/>
  </xdr:twoCellAnchor>
  <xdr:twoCellAnchor>
    <xdr:from>
      <xdr:col>3</xdr:col>
      <xdr:colOff>528637</xdr:colOff>
      <xdr:row>270</xdr:row>
      <xdr:rowOff>164306</xdr:rowOff>
    </xdr:from>
    <xdr:to>
      <xdr:col>6</xdr:col>
      <xdr:colOff>1064419</xdr:colOff>
      <xdr:row>275</xdr:row>
      <xdr:rowOff>126206</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4945856" y="71982806"/>
          <a:ext cx="3750469"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LIC. JALIM BULOS KURI</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 GENERAL</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7"/>
  <sheetViews>
    <sheetView tabSelected="1" view="pageLayout" topLeftCell="A223" zoomScale="80" zoomScaleNormal="100" zoomScalePageLayoutView="80" workbookViewId="0">
      <selection activeCell="D199" sqref="D199"/>
    </sheetView>
  </sheetViews>
  <sheetFormatPr baseColWidth="10" defaultRowHeight="15" x14ac:dyDescent="0.25"/>
  <cols>
    <col min="1" max="1" width="20.5703125" customWidth="1"/>
    <col min="2" max="2" width="18.140625" customWidth="1"/>
    <col min="3" max="3" width="22.85546875" customWidth="1"/>
    <col min="4" max="4" width="15.5703125" customWidth="1"/>
    <col min="5" max="5" width="13.85546875" bestFit="1" customWidth="1"/>
    <col min="6" max="8" width="15.42578125" bestFit="1" customWidth="1"/>
  </cols>
  <sheetData>
    <row r="1" spans="1:8" ht="15.75" x14ac:dyDescent="0.25">
      <c r="A1" s="143" t="s">
        <v>0</v>
      </c>
      <c r="B1" s="143"/>
      <c r="C1" s="143"/>
      <c r="D1" s="143"/>
      <c r="E1" s="143"/>
      <c r="F1" s="143"/>
      <c r="G1" s="143"/>
      <c r="H1" s="143"/>
    </row>
    <row r="2" spans="1:8" ht="15.75" x14ac:dyDescent="0.25">
      <c r="A2" s="143" t="s">
        <v>185</v>
      </c>
      <c r="B2" s="143"/>
      <c r="C2" s="143"/>
      <c r="D2" s="143"/>
      <c r="E2" s="143"/>
      <c r="F2" s="143"/>
      <c r="G2" s="143"/>
      <c r="H2" s="143"/>
    </row>
    <row r="3" spans="1:8" x14ac:dyDescent="0.25">
      <c r="A3" s="94" t="s">
        <v>1</v>
      </c>
      <c r="B3" s="94"/>
      <c r="C3" s="94"/>
      <c r="D3" s="94"/>
      <c r="E3" s="94"/>
      <c r="F3" s="94"/>
      <c r="G3" s="94"/>
      <c r="H3" s="94"/>
    </row>
    <row r="4" spans="1:8" x14ac:dyDescent="0.25">
      <c r="A4" s="1"/>
    </row>
    <row r="5" spans="1:8" x14ac:dyDescent="0.25">
      <c r="A5" s="94" t="s">
        <v>180</v>
      </c>
      <c r="B5" s="94"/>
      <c r="C5" s="94"/>
      <c r="D5" s="94"/>
      <c r="E5" s="94"/>
      <c r="F5" s="94"/>
      <c r="G5" s="94"/>
      <c r="H5" s="94"/>
    </row>
    <row r="6" spans="1:8" x14ac:dyDescent="0.25">
      <c r="A6" s="94" t="s">
        <v>2</v>
      </c>
      <c r="B6" s="94"/>
      <c r="C6" s="94"/>
      <c r="D6" s="94"/>
      <c r="E6" s="94"/>
      <c r="F6" s="94"/>
      <c r="G6" s="94"/>
      <c r="H6" s="94"/>
    </row>
    <row r="7" spans="1:8" x14ac:dyDescent="0.25">
      <c r="A7" s="94" t="s">
        <v>3</v>
      </c>
      <c r="B7" s="94"/>
      <c r="C7" s="94"/>
      <c r="D7" s="94"/>
      <c r="E7" s="94"/>
      <c r="F7" s="94"/>
      <c r="G7" s="94"/>
      <c r="H7" s="94"/>
    </row>
    <row r="8" spans="1:8" ht="20.25" customHeight="1" x14ac:dyDescent="0.25">
      <c r="A8" s="144" t="s">
        <v>186</v>
      </c>
      <c r="B8" s="144"/>
      <c r="C8" s="144"/>
      <c r="D8" s="144"/>
      <c r="E8" s="144"/>
    </row>
    <row r="9" spans="1:8" ht="6.75" customHeight="1" x14ac:dyDescent="0.25">
      <c r="A9" s="3"/>
    </row>
    <row r="10" spans="1:8" x14ac:dyDescent="0.25">
      <c r="A10" s="145">
        <v>1</v>
      </c>
      <c r="B10" s="146" t="s">
        <v>4</v>
      </c>
      <c r="C10" s="53" t="s">
        <v>5</v>
      </c>
      <c r="D10" s="147">
        <v>144090.07999999999</v>
      </c>
    </row>
    <row r="11" spans="1:8" ht="25.5" x14ac:dyDescent="0.25">
      <c r="A11" s="145"/>
      <c r="B11" s="146"/>
      <c r="C11" s="54" t="s">
        <v>6</v>
      </c>
      <c r="D11" s="147"/>
    </row>
    <row r="12" spans="1:8" x14ac:dyDescent="0.25">
      <c r="A12" s="145">
        <v>3</v>
      </c>
      <c r="B12" s="146" t="s">
        <v>4</v>
      </c>
      <c r="C12" s="53" t="s">
        <v>7</v>
      </c>
      <c r="D12" s="147">
        <v>12268121.119999999</v>
      </c>
    </row>
    <row r="13" spans="1:8" x14ac:dyDescent="0.25">
      <c r="A13" s="145"/>
      <c r="B13" s="146"/>
      <c r="C13" s="53" t="s">
        <v>8</v>
      </c>
      <c r="D13" s="147"/>
      <c r="F13" s="33"/>
    </row>
    <row r="14" spans="1:8" x14ac:dyDescent="0.25">
      <c r="A14" s="145">
        <v>4</v>
      </c>
      <c r="B14" s="146" t="s">
        <v>4</v>
      </c>
      <c r="C14" s="53" t="s">
        <v>9</v>
      </c>
      <c r="D14" s="147">
        <v>1857886.89</v>
      </c>
    </row>
    <row r="15" spans="1:8" x14ac:dyDescent="0.25">
      <c r="A15" s="145"/>
      <c r="B15" s="146"/>
      <c r="C15" s="53" t="s">
        <v>10</v>
      </c>
      <c r="D15" s="147"/>
    </row>
    <row r="16" spans="1:8" ht="27.75" customHeight="1" x14ac:dyDescent="0.25">
      <c r="A16" s="101" t="s">
        <v>11</v>
      </c>
      <c r="B16" s="101"/>
      <c r="C16" s="101"/>
      <c r="D16" s="101"/>
      <c r="E16" s="101"/>
      <c r="F16" s="101"/>
      <c r="G16" s="101"/>
      <c r="H16" s="101"/>
    </row>
    <row r="17" spans="1:8" ht="27.75" customHeight="1" x14ac:dyDescent="0.25">
      <c r="A17" s="101" t="s">
        <v>12</v>
      </c>
      <c r="B17" s="101"/>
      <c r="C17" s="101"/>
      <c r="D17" s="101"/>
      <c r="E17" s="101"/>
      <c r="F17" s="101"/>
      <c r="G17" s="101"/>
      <c r="H17" s="101"/>
    </row>
    <row r="18" spans="1:8" ht="27.75" customHeight="1" x14ac:dyDescent="0.25">
      <c r="A18" s="101" t="s">
        <v>187</v>
      </c>
      <c r="B18" s="101"/>
      <c r="C18" s="101"/>
      <c r="D18" s="101"/>
      <c r="E18" s="101"/>
      <c r="F18" s="101"/>
      <c r="G18" s="101"/>
      <c r="H18" s="101"/>
    </row>
    <row r="19" spans="1:8" x14ac:dyDescent="0.25">
      <c r="A19" s="102" t="s">
        <v>13</v>
      </c>
      <c r="B19" s="102"/>
      <c r="C19" s="102"/>
      <c r="D19" s="102"/>
      <c r="E19" s="102"/>
      <c r="F19" s="102"/>
      <c r="G19" s="102"/>
      <c r="H19" s="102"/>
    </row>
    <row r="20" spans="1:8" x14ac:dyDescent="0.25">
      <c r="A20" s="4"/>
    </row>
    <row r="21" spans="1:8" x14ac:dyDescent="0.25">
      <c r="A21" s="94" t="s">
        <v>14</v>
      </c>
      <c r="B21" s="94"/>
      <c r="C21" s="94"/>
      <c r="D21" s="94"/>
      <c r="E21" s="94"/>
      <c r="F21" s="94"/>
      <c r="G21" s="94"/>
      <c r="H21" s="94"/>
    </row>
    <row r="22" spans="1:8" x14ac:dyDescent="0.25">
      <c r="A22" s="102" t="s">
        <v>188</v>
      </c>
      <c r="B22" s="102"/>
      <c r="C22" s="102"/>
      <c r="D22" s="102"/>
      <c r="E22" s="102"/>
      <c r="F22" s="102"/>
      <c r="G22" s="102"/>
      <c r="H22" s="102"/>
    </row>
    <row r="23" spans="1:8" x14ac:dyDescent="0.25">
      <c r="A23" s="129" t="s">
        <v>207</v>
      </c>
      <c r="B23" s="129"/>
      <c r="C23" s="129"/>
      <c r="D23" s="129"/>
      <c r="E23" s="129"/>
      <c r="F23" s="129"/>
      <c r="G23" s="129"/>
      <c r="H23" s="129"/>
    </row>
    <row r="24" spans="1:8" x14ac:dyDescent="0.25">
      <c r="A24" s="3"/>
    </row>
    <row r="25" spans="1:8" ht="25.5" x14ac:dyDescent="0.25">
      <c r="A25" s="53" t="s">
        <v>15</v>
      </c>
      <c r="B25" s="55">
        <v>84.99</v>
      </c>
    </row>
    <row r="26" spans="1:8" ht="25.5" x14ac:dyDescent="0.25">
      <c r="A26" s="53" t="s">
        <v>16</v>
      </c>
      <c r="B26" s="55">
        <v>595000</v>
      </c>
    </row>
    <row r="27" spans="1:8" ht="38.25" x14ac:dyDescent="0.25">
      <c r="A27" s="53" t="s">
        <v>17</v>
      </c>
      <c r="B27" s="55">
        <v>483.41</v>
      </c>
    </row>
    <row r="28" spans="1:8" ht="18.75" customHeight="1" x14ac:dyDescent="0.25">
      <c r="A28" s="101" t="s">
        <v>18</v>
      </c>
      <c r="B28" s="101"/>
      <c r="C28" s="101"/>
      <c r="D28" s="101"/>
      <c r="E28" s="101"/>
      <c r="F28" s="101"/>
      <c r="G28" s="101"/>
      <c r="H28" s="101"/>
    </row>
    <row r="29" spans="1:8" ht="18.75" customHeight="1" x14ac:dyDescent="0.25">
      <c r="A29" s="101" t="s">
        <v>19</v>
      </c>
      <c r="B29" s="101"/>
      <c r="C29" s="101"/>
      <c r="D29" s="101"/>
      <c r="E29" s="101"/>
      <c r="F29" s="101"/>
      <c r="G29" s="101"/>
      <c r="H29" s="101"/>
    </row>
    <row r="30" spans="1:8" ht="18.75" customHeight="1" x14ac:dyDescent="0.25">
      <c r="A30" s="101" t="s">
        <v>20</v>
      </c>
      <c r="B30" s="101"/>
      <c r="C30" s="101"/>
      <c r="D30" s="101"/>
      <c r="E30" s="101"/>
      <c r="F30" s="101"/>
      <c r="G30" s="101"/>
      <c r="H30" s="101"/>
    </row>
    <row r="31" spans="1:8" x14ac:dyDescent="0.25">
      <c r="A31" s="4"/>
    </row>
    <row r="32" spans="1:8" ht="34.5" customHeight="1" x14ac:dyDescent="0.25">
      <c r="A32" s="101" t="s">
        <v>189</v>
      </c>
      <c r="B32" s="101"/>
      <c r="C32" s="101"/>
      <c r="D32" s="101"/>
      <c r="E32" s="101"/>
      <c r="F32" s="101"/>
      <c r="G32" s="101"/>
      <c r="H32" s="101"/>
    </row>
    <row r="33" spans="1:8" ht="34.5" customHeight="1" x14ac:dyDescent="0.25">
      <c r="A33" s="31"/>
      <c r="B33" s="31"/>
      <c r="C33" s="31"/>
      <c r="D33" s="31"/>
      <c r="E33" s="31"/>
      <c r="F33" s="31"/>
      <c r="G33" s="31"/>
      <c r="H33" s="31"/>
    </row>
    <row r="34" spans="1:8" ht="38.25" x14ac:dyDescent="0.25">
      <c r="A34" s="53" t="s">
        <v>21</v>
      </c>
      <c r="B34" s="60">
        <v>6500617.5700000003</v>
      </c>
    </row>
    <row r="35" spans="1:8" ht="35.25" customHeight="1" x14ac:dyDescent="0.25">
      <c r="A35" s="146" t="s">
        <v>22</v>
      </c>
      <c r="B35" s="156">
        <v>1287575.96</v>
      </c>
    </row>
    <row r="36" spans="1:8" x14ac:dyDescent="0.25">
      <c r="A36" s="146"/>
      <c r="B36" s="156"/>
    </row>
    <row r="37" spans="1:8" ht="39.75" customHeight="1" x14ac:dyDescent="0.25">
      <c r="A37" s="101" t="s">
        <v>23</v>
      </c>
      <c r="B37" s="101"/>
      <c r="C37" s="101"/>
      <c r="D37" s="101"/>
      <c r="E37" s="101"/>
      <c r="F37" s="101"/>
      <c r="G37" s="101"/>
      <c r="H37" s="101"/>
    </row>
    <row r="38" spans="1:8" ht="36" customHeight="1" x14ac:dyDescent="0.25">
      <c r="A38" s="101" t="s">
        <v>190</v>
      </c>
      <c r="B38" s="101"/>
      <c r="C38" s="101"/>
      <c r="D38" s="101"/>
      <c r="E38" s="101"/>
      <c r="F38" s="101"/>
      <c r="G38" s="101"/>
      <c r="H38" s="101"/>
    </row>
    <row r="39" spans="1:8" ht="38.25" x14ac:dyDescent="0.25">
      <c r="A39" s="53" t="s">
        <v>24</v>
      </c>
      <c r="B39" s="61">
        <v>18004746.859999999</v>
      </c>
    </row>
    <row r="40" spans="1:8" x14ac:dyDescent="0.25">
      <c r="A40" s="101" t="s">
        <v>25</v>
      </c>
      <c r="B40" s="101"/>
      <c r="C40" s="101"/>
      <c r="D40" s="101"/>
      <c r="E40" s="101"/>
      <c r="F40" s="101"/>
      <c r="G40" s="101"/>
      <c r="H40" s="101"/>
    </row>
    <row r="41" spans="1:8" x14ac:dyDescent="0.25">
      <c r="A41" s="102" t="s">
        <v>26</v>
      </c>
      <c r="B41" s="102"/>
      <c r="C41" s="102"/>
      <c r="D41" s="102"/>
      <c r="E41" s="102"/>
      <c r="F41" s="102"/>
      <c r="G41" s="102"/>
      <c r="H41" s="102"/>
    </row>
    <row r="42" spans="1:8" ht="33.75" customHeight="1" x14ac:dyDescent="0.25">
      <c r="A42" s="101" t="s">
        <v>27</v>
      </c>
      <c r="B42" s="101"/>
      <c r="C42" s="101"/>
      <c r="D42" s="101"/>
      <c r="E42" s="101"/>
      <c r="F42" s="101"/>
      <c r="G42" s="101"/>
      <c r="H42" s="101"/>
    </row>
    <row r="43" spans="1:8" x14ac:dyDescent="0.25">
      <c r="A43" s="5" t="s">
        <v>28</v>
      </c>
    </row>
    <row r="44" spans="1:8" ht="30" customHeight="1" x14ac:dyDescent="0.25">
      <c r="A44" s="128" t="s">
        <v>211</v>
      </c>
      <c r="B44" s="128"/>
      <c r="C44" s="128"/>
      <c r="D44" s="128"/>
      <c r="E44" s="128"/>
      <c r="F44" s="128"/>
      <c r="G44" s="128"/>
      <c r="H44" s="128"/>
    </row>
    <row r="45" spans="1:8" x14ac:dyDescent="0.25">
      <c r="A45" s="3"/>
    </row>
    <row r="46" spans="1:8" x14ac:dyDescent="0.25">
      <c r="A46" s="94" t="s">
        <v>181</v>
      </c>
      <c r="B46" s="94"/>
      <c r="C46" s="94"/>
      <c r="D46" s="94"/>
      <c r="E46" s="94"/>
      <c r="F46" s="94"/>
      <c r="G46" s="94"/>
      <c r="H46" s="94"/>
    </row>
    <row r="47" spans="1:8" x14ac:dyDescent="0.25">
      <c r="A47" s="94" t="s">
        <v>29</v>
      </c>
      <c r="B47" s="94"/>
    </row>
    <row r="48" spans="1:8" ht="15.75" thickBot="1" x14ac:dyDescent="0.3">
      <c r="A48" s="3" t="s">
        <v>30</v>
      </c>
    </row>
    <row r="49" spans="1:9" x14ac:dyDescent="0.25">
      <c r="A49" s="87" t="s">
        <v>31</v>
      </c>
      <c r="B49" s="88"/>
      <c r="C49" s="6"/>
      <c r="D49" s="157" t="s">
        <v>33</v>
      </c>
      <c r="E49" s="148"/>
      <c r="F49" s="148"/>
      <c r="G49" s="149"/>
    </row>
    <row r="50" spans="1:9" ht="15.75" thickBot="1" x14ac:dyDescent="0.3">
      <c r="A50" s="105"/>
      <c r="B50" s="106"/>
      <c r="C50" s="7" t="s">
        <v>32</v>
      </c>
      <c r="D50" s="158"/>
      <c r="E50" s="148"/>
      <c r="F50" s="148"/>
      <c r="G50" s="149"/>
    </row>
    <row r="51" spans="1:9" ht="15.75" thickBot="1" x14ac:dyDescent="0.3">
      <c r="A51" s="150" t="s">
        <v>34</v>
      </c>
      <c r="B51" s="151"/>
      <c r="C51" s="8" t="s">
        <v>36</v>
      </c>
      <c r="D51" s="41">
        <v>777</v>
      </c>
      <c r="E51" s="36"/>
      <c r="F51" s="36"/>
      <c r="G51" s="37"/>
    </row>
    <row r="52" spans="1:9" ht="15.75" thickBot="1" x14ac:dyDescent="0.3">
      <c r="A52" s="152" t="s">
        <v>35</v>
      </c>
      <c r="B52" s="153"/>
      <c r="C52" s="8" t="s">
        <v>37</v>
      </c>
      <c r="D52" s="41">
        <v>1542</v>
      </c>
      <c r="E52" s="36"/>
      <c r="F52" s="36"/>
      <c r="G52" s="37"/>
    </row>
    <row r="53" spans="1:9" ht="15.75" thickBot="1" x14ac:dyDescent="0.3">
      <c r="A53" s="154"/>
      <c r="B53" s="155"/>
      <c r="C53" s="8" t="s">
        <v>38</v>
      </c>
      <c r="D53" s="41">
        <v>148048.75</v>
      </c>
      <c r="E53" s="36"/>
      <c r="F53" s="36"/>
      <c r="G53" s="37"/>
    </row>
    <row r="54" spans="1:9" ht="15.75" thickBot="1" x14ac:dyDescent="0.3">
      <c r="A54" s="9"/>
      <c r="B54" s="10"/>
      <c r="C54" s="11"/>
      <c r="D54" s="42">
        <f>SUM(D51:D53)</f>
        <v>150367.75</v>
      </c>
      <c r="E54" s="36"/>
      <c r="F54" s="36"/>
      <c r="G54" s="37"/>
    </row>
    <row r="55" spans="1:9" x14ac:dyDescent="0.25">
      <c r="A55" s="113" t="s">
        <v>39</v>
      </c>
      <c r="B55" s="114"/>
      <c r="C55" s="117" t="s">
        <v>41</v>
      </c>
      <c r="D55" s="119">
        <v>144324</v>
      </c>
      <c r="E55" s="121"/>
      <c r="F55" s="121"/>
      <c r="G55" s="38"/>
    </row>
    <row r="56" spans="1:9" x14ac:dyDescent="0.25">
      <c r="A56" s="115" t="s">
        <v>40</v>
      </c>
      <c r="B56" s="116"/>
      <c r="C56" s="118"/>
      <c r="D56" s="120"/>
      <c r="E56" s="121"/>
      <c r="F56" s="121"/>
      <c r="G56" s="37"/>
    </row>
    <row r="57" spans="1:9" ht="15.75" thickBot="1" x14ac:dyDescent="0.3">
      <c r="A57" s="9"/>
      <c r="B57" s="10"/>
      <c r="C57" s="11"/>
      <c r="D57" s="42">
        <f>D55</f>
        <v>144324</v>
      </c>
      <c r="E57" s="36"/>
      <c r="F57" s="36"/>
      <c r="G57" s="37"/>
    </row>
    <row r="58" spans="1:9" x14ac:dyDescent="0.25">
      <c r="A58" s="103" t="s">
        <v>42</v>
      </c>
      <c r="B58" s="104"/>
      <c r="C58" s="107"/>
      <c r="D58" s="109">
        <f>D54+D57</f>
        <v>294691.75</v>
      </c>
      <c r="E58" s="111"/>
      <c r="F58" s="111"/>
      <c r="G58" s="39"/>
    </row>
    <row r="59" spans="1:9" ht="15.75" thickBot="1" x14ac:dyDescent="0.3">
      <c r="A59" s="105"/>
      <c r="B59" s="106"/>
      <c r="C59" s="108"/>
      <c r="D59" s="110"/>
      <c r="E59" s="111"/>
      <c r="F59" s="111"/>
      <c r="G59" s="40"/>
    </row>
    <row r="60" spans="1:9" x14ac:dyDescent="0.25">
      <c r="A60" s="102" t="s">
        <v>191</v>
      </c>
      <c r="B60" s="102"/>
      <c r="C60" s="102"/>
      <c r="D60" s="102"/>
      <c r="E60" s="102"/>
      <c r="F60" s="102"/>
      <c r="G60" s="102"/>
      <c r="H60" s="102"/>
    </row>
    <row r="61" spans="1:9" ht="15.75" thickBot="1" x14ac:dyDescent="0.3">
      <c r="A61" s="5" t="s">
        <v>192</v>
      </c>
    </row>
    <row r="62" spans="1:9" x14ac:dyDescent="0.25">
      <c r="A62" s="45" t="s">
        <v>31</v>
      </c>
      <c r="B62" s="46" t="s">
        <v>33</v>
      </c>
      <c r="C62" s="43"/>
      <c r="D62" s="43"/>
      <c r="E62" s="44"/>
      <c r="F62" s="12"/>
      <c r="G62" s="112"/>
      <c r="H62" s="112"/>
      <c r="I62" s="13"/>
    </row>
    <row r="63" spans="1:9" x14ac:dyDescent="0.25">
      <c r="A63" s="47" t="s">
        <v>43</v>
      </c>
      <c r="B63" s="48">
        <v>28079.85</v>
      </c>
      <c r="C63" s="34"/>
      <c r="D63" s="35"/>
      <c r="E63" s="35"/>
      <c r="F63" s="131"/>
      <c r="G63" s="132"/>
      <c r="H63" s="112"/>
      <c r="I63" s="112"/>
    </row>
    <row r="64" spans="1:9" x14ac:dyDescent="0.25">
      <c r="A64" s="47" t="s">
        <v>44</v>
      </c>
      <c r="B64" s="48">
        <v>78048.11</v>
      </c>
      <c r="C64" s="34"/>
      <c r="D64" s="35"/>
      <c r="E64" s="35"/>
      <c r="F64" s="131"/>
      <c r="G64" s="132"/>
      <c r="H64" s="133"/>
      <c r="I64" s="133"/>
    </row>
    <row r="65" spans="1:9" x14ac:dyDescent="0.25">
      <c r="A65" s="134" t="s">
        <v>45</v>
      </c>
      <c r="B65" s="136">
        <f>B63+B64</f>
        <v>106127.95999999999</v>
      </c>
      <c r="C65" s="138"/>
      <c r="D65" s="139"/>
      <c r="E65" s="140"/>
      <c r="F65" s="141"/>
      <c r="G65" s="142"/>
      <c r="H65" s="130"/>
      <c r="I65" s="130"/>
    </row>
    <row r="66" spans="1:9" ht="15.75" thickBot="1" x14ac:dyDescent="0.3">
      <c r="A66" s="135"/>
      <c r="B66" s="137"/>
      <c r="C66" s="138"/>
      <c r="D66" s="139"/>
      <c r="E66" s="140"/>
      <c r="F66" s="141"/>
      <c r="G66" s="142"/>
      <c r="H66" s="130"/>
      <c r="I66" s="130"/>
    </row>
    <row r="67" spans="1:9" ht="6.75" customHeight="1" x14ac:dyDescent="0.25">
      <c r="A67" s="14"/>
      <c r="B67" s="14"/>
      <c r="C67" s="14"/>
      <c r="D67" s="14"/>
      <c r="E67" s="14"/>
      <c r="F67" s="14"/>
      <c r="G67" s="14"/>
      <c r="H67" s="14"/>
      <c r="I67" s="14"/>
    </row>
    <row r="68" spans="1:9" ht="16.5" customHeight="1" x14ac:dyDescent="0.25">
      <c r="A68" s="3" t="s">
        <v>46</v>
      </c>
    </row>
    <row r="69" spans="1:9" ht="28.5" customHeight="1" x14ac:dyDescent="0.25">
      <c r="A69" s="52" t="s">
        <v>204</v>
      </c>
      <c r="B69" s="50" t="s">
        <v>205</v>
      </c>
      <c r="C69" s="95" t="s">
        <v>169</v>
      </c>
      <c r="D69" s="95"/>
      <c r="E69" s="95"/>
      <c r="F69" s="52" t="s">
        <v>206</v>
      </c>
    </row>
    <row r="70" spans="1:9" ht="16.5" customHeight="1" x14ac:dyDescent="0.25">
      <c r="A70" s="51" t="s">
        <v>202</v>
      </c>
      <c r="B70" s="49">
        <v>211001</v>
      </c>
      <c r="C70" s="86" t="s">
        <v>170</v>
      </c>
      <c r="D70" s="86"/>
      <c r="E70" s="86"/>
      <c r="F70" s="57">
        <v>8600</v>
      </c>
    </row>
    <row r="71" spans="1:9" ht="16.5" customHeight="1" x14ac:dyDescent="0.25">
      <c r="A71" s="51" t="s">
        <v>203</v>
      </c>
      <c r="B71" s="49">
        <v>211001</v>
      </c>
      <c r="C71" s="86" t="s">
        <v>170</v>
      </c>
      <c r="D71" s="86"/>
      <c r="E71" s="86"/>
      <c r="F71" s="57">
        <v>2999.93</v>
      </c>
    </row>
    <row r="72" spans="1:9" ht="24" customHeight="1" x14ac:dyDescent="0.25">
      <c r="A72" s="51" t="s">
        <v>202</v>
      </c>
      <c r="B72" s="49">
        <v>214001</v>
      </c>
      <c r="C72" s="86" t="s">
        <v>171</v>
      </c>
      <c r="D72" s="86"/>
      <c r="E72" s="86"/>
      <c r="F72" s="57">
        <v>11691.92</v>
      </c>
    </row>
    <row r="73" spans="1:9" ht="24" customHeight="1" x14ac:dyDescent="0.25">
      <c r="A73" s="51" t="s">
        <v>203</v>
      </c>
      <c r="B73" s="49">
        <v>214001</v>
      </c>
      <c r="C73" s="86" t="s">
        <v>171</v>
      </c>
      <c r="D73" s="86"/>
      <c r="E73" s="86"/>
      <c r="F73" s="57">
        <v>4788</v>
      </c>
    </row>
    <row r="74" spans="1:9" ht="24" customHeight="1" x14ac:dyDescent="0.25">
      <c r="A74" s="51" t="s">
        <v>202</v>
      </c>
      <c r="B74" s="49">
        <v>261001</v>
      </c>
      <c r="C74" s="86" t="s">
        <v>172</v>
      </c>
      <c r="D74" s="86"/>
      <c r="E74" s="86"/>
      <c r="F74" s="57">
        <v>0</v>
      </c>
    </row>
    <row r="75" spans="1:9" ht="24" customHeight="1" x14ac:dyDescent="0.25">
      <c r="A75" s="51" t="s">
        <v>203</v>
      </c>
      <c r="B75" s="49">
        <v>261001</v>
      </c>
      <c r="C75" s="86" t="s">
        <v>172</v>
      </c>
      <c r="D75" s="86"/>
      <c r="E75" s="86"/>
      <c r="F75" s="57">
        <v>0</v>
      </c>
    </row>
    <row r="76" spans="1:9" ht="16.5" customHeight="1" x14ac:dyDescent="0.25">
      <c r="A76" s="51" t="s">
        <v>202</v>
      </c>
      <c r="B76" s="49">
        <v>311001</v>
      </c>
      <c r="C76" s="86" t="s">
        <v>193</v>
      </c>
      <c r="D76" s="86"/>
      <c r="E76" s="86"/>
      <c r="F76" s="57">
        <v>1521</v>
      </c>
    </row>
    <row r="77" spans="1:9" ht="16.5" customHeight="1" x14ac:dyDescent="0.25">
      <c r="A77" s="51" t="s">
        <v>202</v>
      </c>
      <c r="B77" s="49">
        <v>313001</v>
      </c>
      <c r="C77" s="86" t="s">
        <v>173</v>
      </c>
      <c r="D77" s="86"/>
      <c r="E77" s="86"/>
      <c r="F77" s="57">
        <v>375.56</v>
      </c>
    </row>
    <row r="78" spans="1:9" ht="16.5" customHeight="1" x14ac:dyDescent="0.25">
      <c r="A78" s="51" t="s">
        <v>202</v>
      </c>
      <c r="B78" s="49">
        <v>314001</v>
      </c>
      <c r="C78" s="86" t="s">
        <v>174</v>
      </c>
      <c r="D78" s="86"/>
      <c r="E78" s="86"/>
      <c r="F78" s="57">
        <v>4794</v>
      </c>
    </row>
    <row r="79" spans="1:9" ht="16.5" customHeight="1" x14ac:dyDescent="0.25">
      <c r="A79" s="51" t="s">
        <v>202</v>
      </c>
      <c r="B79" s="49">
        <v>318001</v>
      </c>
      <c r="C79" s="86" t="s">
        <v>175</v>
      </c>
      <c r="D79" s="86"/>
      <c r="E79" s="86"/>
      <c r="F79" s="57">
        <v>1100</v>
      </c>
    </row>
    <row r="80" spans="1:9" ht="16.5" customHeight="1" x14ac:dyDescent="0.25">
      <c r="A80" s="51" t="s">
        <v>203</v>
      </c>
      <c r="B80" s="49">
        <v>318001</v>
      </c>
      <c r="C80" s="86" t="s">
        <v>175</v>
      </c>
      <c r="D80" s="86"/>
      <c r="E80" s="86"/>
      <c r="F80" s="57">
        <v>0</v>
      </c>
    </row>
    <row r="81" spans="1:6" ht="16.5" customHeight="1" x14ac:dyDescent="0.25">
      <c r="A81" s="51" t="s">
        <v>202</v>
      </c>
      <c r="B81" s="49">
        <v>322001</v>
      </c>
      <c r="C81" s="86" t="s">
        <v>176</v>
      </c>
      <c r="D81" s="86"/>
      <c r="E81" s="86"/>
      <c r="F81" s="57">
        <v>30000</v>
      </c>
    </row>
    <row r="82" spans="1:6" ht="16.5" customHeight="1" x14ac:dyDescent="0.25">
      <c r="A82" s="51" t="s">
        <v>202</v>
      </c>
      <c r="B82" s="49">
        <v>327001</v>
      </c>
      <c r="C82" s="86" t="s">
        <v>194</v>
      </c>
      <c r="D82" s="86"/>
      <c r="E82" s="86"/>
      <c r="F82" s="57">
        <v>0</v>
      </c>
    </row>
    <row r="83" spans="1:6" ht="16.5" customHeight="1" x14ac:dyDescent="0.25">
      <c r="A83" s="51" t="s">
        <v>203</v>
      </c>
      <c r="B83" s="49">
        <v>327001</v>
      </c>
      <c r="C83" s="86" t="s">
        <v>194</v>
      </c>
      <c r="D83" s="86"/>
      <c r="E83" s="86"/>
      <c r="F83" s="57">
        <v>21800</v>
      </c>
    </row>
    <row r="84" spans="1:6" ht="31.5" customHeight="1" x14ac:dyDescent="0.25">
      <c r="A84" s="51" t="s">
        <v>202</v>
      </c>
      <c r="B84" s="49">
        <v>331002</v>
      </c>
      <c r="C84" s="86" t="s">
        <v>195</v>
      </c>
      <c r="D84" s="86"/>
      <c r="E84" s="86"/>
      <c r="F84" s="57">
        <v>0</v>
      </c>
    </row>
    <row r="85" spans="1:6" ht="16.5" customHeight="1" x14ac:dyDescent="0.25">
      <c r="A85" s="51" t="s">
        <v>202</v>
      </c>
      <c r="B85" s="49">
        <v>345001</v>
      </c>
      <c r="C85" s="86" t="s">
        <v>196</v>
      </c>
      <c r="D85" s="86"/>
      <c r="E85" s="86"/>
      <c r="F85" s="57">
        <v>5581.03</v>
      </c>
    </row>
    <row r="86" spans="1:6" ht="30" customHeight="1" x14ac:dyDescent="0.25">
      <c r="A86" s="51" t="s">
        <v>202</v>
      </c>
      <c r="B86" s="49">
        <v>352001</v>
      </c>
      <c r="C86" s="86" t="s">
        <v>197</v>
      </c>
      <c r="D86" s="86"/>
      <c r="E86" s="86"/>
      <c r="F86" s="57">
        <v>0</v>
      </c>
    </row>
    <row r="87" spans="1:6" ht="16.5" customHeight="1" x14ac:dyDescent="0.25">
      <c r="A87" s="51" t="s">
        <v>202</v>
      </c>
      <c r="B87" s="49">
        <v>355001</v>
      </c>
      <c r="C87" s="86" t="s">
        <v>198</v>
      </c>
      <c r="D87" s="86"/>
      <c r="E87" s="86"/>
      <c r="F87" s="57">
        <v>0</v>
      </c>
    </row>
    <row r="88" spans="1:6" ht="16.5" customHeight="1" x14ac:dyDescent="0.25">
      <c r="A88" s="51" t="s">
        <v>202</v>
      </c>
      <c r="B88" s="49">
        <v>358001</v>
      </c>
      <c r="C88" s="86" t="s">
        <v>177</v>
      </c>
      <c r="D88" s="86"/>
      <c r="E88" s="86"/>
      <c r="F88" s="57">
        <v>0</v>
      </c>
    </row>
    <row r="89" spans="1:6" ht="16.5" customHeight="1" x14ac:dyDescent="0.25">
      <c r="A89" s="51" t="s">
        <v>203</v>
      </c>
      <c r="B89" s="49">
        <v>358001</v>
      </c>
      <c r="C89" s="86" t="s">
        <v>177</v>
      </c>
      <c r="D89" s="86"/>
      <c r="E89" s="86"/>
      <c r="F89" s="57">
        <v>12404.52</v>
      </c>
    </row>
    <row r="90" spans="1:6" ht="16.5" customHeight="1" x14ac:dyDescent="0.25">
      <c r="A90" s="51" t="s">
        <v>202</v>
      </c>
      <c r="B90" s="49">
        <v>375001</v>
      </c>
      <c r="C90" s="86" t="s">
        <v>199</v>
      </c>
      <c r="D90" s="86"/>
      <c r="E90" s="86"/>
      <c r="F90" s="57">
        <v>0</v>
      </c>
    </row>
    <row r="91" spans="1:6" ht="16.5" customHeight="1" x14ac:dyDescent="0.25">
      <c r="A91" s="51" t="s">
        <v>203</v>
      </c>
      <c r="B91" s="49">
        <v>375001</v>
      </c>
      <c r="C91" s="86" t="s">
        <v>199</v>
      </c>
      <c r="D91" s="86"/>
      <c r="E91" s="86"/>
      <c r="F91" s="57">
        <v>0</v>
      </c>
    </row>
    <row r="92" spans="1:6" ht="16.5" customHeight="1" x14ac:dyDescent="0.25">
      <c r="A92" s="51" t="s">
        <v>202</v>
      </c>
      <c r="B92" s="49">
        <v>392006</v>
      </c>
      <c r="C92" s="86" t="s">
        <v>178</v>
      </c>
      <c r="D92" s="86"/>
      <c r="E92" s="86"/>
      <c r="F92" s="57">
        <v>472</v>
      </c>
    </row>
    <row r="93" spans="1:6" ht="27" customHeight="1" x14ac:dyDescent="0.25">
      <c r="A93" s="51" t="s">
        <v>203</v>
      </c>
      <c r="B93" s="49">
        <v>442001</v>
      </c>
      <c r="C93" s="86" t="s">
        <v>200</v>
      </c>
      <c r="D93" s="86"/>
      <c r="E93" s="86"/>
      <c r="F93" s="57">
        <v>0</v>
      </c>
    </row>
    <row r="94" spans="1:6" ht="16.5" customHeight="1" x14ac:dyDescent="0.25">
      <c r="A94" s="51" t="s">
        <v>203</v>
      </c>
      <c r="B94" s="49">
        <v>591001</v>
      </c>
      <c r="C94" s="86" t="s">
        <v>201</v>
      </c>
      <c r="D94" s="86"/>
      <c r="E94" s="86"/>
      <c r="F94" s="57">
        <v>0</v>
      </c>
    </row>
    <row r="95" spans="1:6" ht="16.5" customHeight="1" x14ac:dyDescent="0.25">
      <c r="A95" s="3"/>
      <c r="E95" s="56" t="s">
        <v>179</v>
      </c>
      <c r="F95" s="58">
        <f>SUM(F70:F94)</f>
        <v>106127.96</v>
      </c>
    </row>
    <row r="96" spans="1:6" ht="16.5" customHeight="1" x14ac:dyDescent="0.25">
      <c r="A96" s="3"/>
    </row>
    <row r="97" spans="1:4" ht="16.5" customHeight="1" x14ac:dyDescent="0.25">
      <c r="A97" s="3"/>
    </row>
    <row r="98" spans="1:4" ht="16.5" customHeight="1" x14ac:dyDescent="0.25">
      <c r="A98" s="3"/>
    </row>
    <row r="99" spans="1:4" ht="16.5" customHeight="1" x14ac:dyDescent="0.25">
      <c r="A99" s="3"/>
    </row>
    <row r="100" spans="1:4" ht="16.5" customHeight="1" x14ac:dyDescent="0.25">
      <c r="A100" s="3"/>
    </row>
    <row r="101" spans="1:4" x14ac:dyDescent="0.25">
      <c r="A101" s="5"/>
    </row>
    <row r="102" spans="1:4" ht="15.75" thickBot="1" x14ac:dyDescent="0.3">
      <c r="A102" s="5" t="s">
        <v>47</v>
      </c>
    </row>
    <row r="103" spans="1:4" ht="15.75" thickBot="1" x14ac:dyDescent="0.3">
      <c r="A103" s="87" t="s">
        <v>31</v>
      </c>
      <c r="B103" s="88"/>
      <c r="C103" s="64" t="s">
        <v>208</v>
      </c>
      <c r="D103" s="30" t="s">
        <v>48</v>
      </c>
    </row>
    <row r="104" spans="1:4" x14ac:dyDescent="0.25">
      <c r="A104" s="89" t="s">
        <v>49</v>
      </c>
      <c r="B104" s="159"/>
      <c r="C104" s="161">
        <v>40105806.75</v>
      </c>
      <c r="D104" s="162">
        <v>40105806.75</v>
      </c>
    </row>
    <row r="105" spans="1:4" x14ac:dyDescent="0.25">
      <c r="A105" s="15"/>
      <c r="B105" s="65"/>
      <c r="C105" s="163"/>
      <c r="D105" s="164"/>
    </row>
    <row r="106" spans="1:4" ht="26.25" customHeight="1" thickBot="1" x14ac:dyDescent="0.3">
      <c r="A106" s="90" t="s">
        <v>50</v>
      </c>
      <c r="B106" s="160"/>
      <c r="C106" s="165"/>
      <c r="D106" s="166"/>
    </row>
    <row r="107" spans="1:4" x14ac:dyDescent="0.25">
      <c r="A107" s="90" t="s">
        <v>51</v>
      </c>
      <c r="B107" s="160"/>
      <c r="C107" s="167">
        <v>39721866.590000004</v>
      </c>
      <c r="D107" s="168">
        <v>39721866.590000004</v>
      </c>
    </row>
    <row r="108" spans="1:4" ht="15.75" thickBot="1" x14ac:dyDescent="0.3">
      <c r="A108" s="90" t="s">
        <v>52</v>
      </c>
      <c r="B108" s="160"/>
      <c r="C108" s="169"/>
      <c r="D108" s="170"/>
    </row>
    <row r="109" spans="1:4" ht="27" customHeight="1" thickBot="1" x14ac:dyDescent="0.3">
      <c r="A109" s="90" t="s">
        <v>53</v>
      </c>
      <c r="B109" s="160"/>
      <c r="C109" s="171"/>
      <c r="D109" s="172"/>
    </row>
    <row r="110" spans="1:4" ht="15.75" thickBot="1" x14ac:dyDescent="0.3">
      <c r="A110" s="90" t="s">
        <v>54</v>
      </c>
      <c r="B110" s="160"/>
      <c r="C110" s="169"/>
      <c r="D110" s="170"/>
    </row>
    <row r="111" spans="1:4" ht="15.75" thickBot="1" x14ac:dyDescent="0.3">
      <c r="A111" s="90" t="s">
        <v>55</v>
      </c>
      <c r="B111" s="160"/>
      <c r="C111" s="169"/>
      <c r="D111" s="170"/>
    </row>
    <row r="112" spans="1:4" ht="15" customHeight="1" x14ac:dyDescent="0.25">
      <c r="A112" s="90" t="s">
        <v>56</v>
      </c>
      <c r="B112" s="160"/>
      <c r="C112" s="173">
        <v>383940.16</v>
      </c>
      <c r="D112" s="174">
        <v>383940.16</v>
      </c>
    </row>
    <row r="113" spans="1:8" ht="15.75" thickBot="1" x14ac:dyDescent="0.3">
      <c r="A113" s="90" t="s">
        <v>57</v>
      </c>
      <c r="B113" s="160"/>
      <c r="C113" s="169"/>
      <c r="D113" s="170"/>
    </row>
    <row r="114" spans="1:8" ht="15.75" thickBot="1" x14ac:dyDescent="0.3">
      <c r="A114" s="90" t="s">
        <v>58</v>
      </c>
      <c r="B114" s="160"/>
      <c r="C114" s="175"/>
      <c r="D114" s="176"/>
    </row>
    <row r="115" spans="1:8" ht="25.5" customHeight="1" thickBot="1" x14ac:dyDescent="0.3">
      <c r="A115" s="91" t="s">
        <v>59</v>
      </c>
      <c r="B115" s="177"/>
      <c r="C115" s="178">
        <v>40105806.75</v>
      </c>
      <c r="D115" s="179">
        <v>40105806.75</v>
      </c>
    </row>
    <row r="116" spans="1:8" x14ac:dyDescent="0.25">
      <c r="A116" s="1"/>
    </row>
    <row r="117" spans="1:8" x14ac:dyDescent="0.25">
      <c r="A117" s="101" t="s">
        <v>60</v>
      </c>
      <c r="B117" s="101"/>
      <c r="C117" s="101"/>
      <c r="D117" s="101"/>
      <c r="E117" s="101"/>
      <c r="F117" s="101"/>
      <c r="G117" s="101"/>
      <c r="H117" s="101"/>
    </row>
    <row r="118" spans="1:8" x14ac:dyDescent="0.25">
      <c r="A118" s="101" t="s">
        <v>61</v>
      </c>
      <c r="B118" s="101"/>
      <c r="C118" s="101"/>
      <c r="D118" s="101"/>
      <c r="E118" s="101"/>
      <c r="F118" s="101"/>
      <c r="G118" s="101"/>
      <c r="H118" s="101"/>
    </row>
    <row r="119" spans="1:8" x14ac:dyDescent="0.25">
      <c r="A119" s="27"/>
      <c r="B119" s="27"/>
      <c r="C119" s="27"/>
      <c r="D119" s="27"/>
      <c r="E119" s="27"/>
      <c r="F119" s="27"/>
      <c r="G119" s="27"/>
      <c r="H119" s="27"/>
    </row>
    <row r="120" spans="1:8" x14ac:dyDescent="0.25">
      <c r="A120" s="94" t="s">
        <v>182</v>
      </c>
      <c r="B120" s="94"/>
      <c r="C120" s="94"/>
      <c r="D120" s="94"/>
      <c r="E120" s="94"/>
      <c r="F120" s="94"/>
      <c r="G120" s="94"/>
      <c r="H120" s="94"/>
    </row>
    <row r="121" spans="1:8" ht="19.5" customHeight="1" thickBot="1" x14ac:dyDescent="0.3">
      <c r="A121" s="101" t="s">
        <v>62</v>
      </c>
      <c r="B121" s="101"/>
      <c r="C121" s="101"/>
      <c r="D121" s="101"/>
      <c r="E121" s="101"/>
      <c r="F121" s="101"/>
      <c r="G121" s="101"/>
      <c r="H121" s="101"/>
    </row>
    <row r="122" spans="1:8" x14ac:dyDescent="0.25">
      <c r="A122" s="92"/>
      <c r="B122" s="93"/>
      <c r="C122" s="69">
        <v>2020</v>
      </c>
      <c r="D122" s="70">
        <v>2021</v>
      </c>
      <c r="G122" s="4"/>
      <c r="H122" s="4"/>
    </row>
    <row r="123" spans="1:8" ht="24.75" customHeight="1" x14ac:dyDescent="0.25">
      <c r="A123" s="76" t="s">
        <v>63</v>
      </c>
      <c r="B123" s="77"/>
      <c r="C123" s="66">
        <v>13890742.359999999</v>
      </c>
      <c r="D123" s="180">
        <v>14270098.09</v>
      </c>
      <c r="G123" s="4"/>
      <c r="H123" s="4"/>
    </row>
    <row r="124" spans="1:8" x14ac:dyDescent="0.25">
      <c r="A124" s="76" t="s">
        <v>64</v>
      </c>
      <c r="B124" s="77"/>
      <c r="C124" s="67"/>
      <c r="D124" s="71"/>
      <c r="G124" s="4"/>
      <c r="H124" s="4"/>
    </row>
    <row r="125" spans="1:8" x14ac:dyDescent="0.25">
      <c r="A125" s="76" t="s">
        <v>65</v>
      </c>
      <c r="B125" s="77"/>
      <c r="C125" s="67"/>
      <c r="D125" s="71"/>
      <c r="G125" s="4"/>
      <c r="H125" s="4"/>
    </row>
    <row r="126" spans="1:8" x14ac:dyDescent="0.25">
      <c r="A126" s="76" t="s">
        <v>66</v>
      </c>
      <c r="B126" s="77"/>
      <c r="C126" s="67"/>
      <c r="D126" s="71"/>
      <c r="G126" s="4"/>
      <c r="H126" s="4"/>
    </row>
    <row r="127" spans="1:8" x14ac:dyDescent="0.25">
      <c r="A127" s="76" t="s">
        <v>67</v>
      </c>
      <c r="B127" s="77"/>
      <c r="C127" s="67"/>
      <c r="D127" s="71"/>
      <c r="G127" s="4"/>
      <c r="H127" s="4"/>
    </row>
    <row r="128" spans="1:8" ht="15.75" thickBot="1" x14ac:dyDescent="0.3">
      <c r="A128" s="78" t="s">
        <v>68</v>
      </c>
      <c r="B128" s="79"/>
      <c r="C128" s="72">
        <v>13890742.359999999</v>
      </c>
      <c r="D128" s="181">
        <v>14270098.09</v>
      </c>
      <c r="G128" s="4"/>
      <c r="H128" s="4"/>
    </row>
    <row r="129" spans="1:8" x14ac:dyDescent="0.25">
      <c r="A129" s="2"/>
      <c r="G129" s="4"/>
      <c r="H129" s="4"/>
    </row>
    <row r="130" spans="1:8" ht="15.75" thickBot="1" x14ac:dyDescent="0.3">
      <c r="A130" s="2" t="s">
        <v>69</v>
      </c>
      <c r="G130" s="4"/>
      <c r="H130" s="4"/>
    </row>
    <row r="131" spans="1:8" x14ac:dyDescent="0.25">
      <c r="A131" s="80"/>
      <c r="B131" s="81"/>
      <c r="C131" s="69">
        <v>2020</v>
      </c>
      <c r="D131" s="70">
        <v>2021</v>
      </c>
      <c r="G131" s="4"/>
      <c r="H131" s="4"/>
    </row>
    <row r="132" spans="1:8" x14ac:dyDescent="0.25">
      <c r="A132" s="76" t="s">
        <v>70</v>
      </c>
      <c r="B132" s="77"/>
      <c r="C132" s="68"/>
      <c r="D132" s="71"/>
      <c r="G132" s="4"/>
      <c r="H132" s="4"/>
    </row>
    <row r="133" spans="1:8" x14ac:dyDescent="0.25">
      <c r="A133" s="76" t="s">
        <v>71</v>
      </c>
      <c r="B133" s="77"/>
      <c r="C133" s="68"/>
      <c r="D133" s="71"/>
      <c r="G133" s="4"/>
      <c r="H133" s="4"/>
    </row>
    <row r="134" spans="1:8" x14ac:dyDescent="0.25">
      <c r="A134" s="76" t="s">
        <v>72</v>
      </c>
      <c r="B134" s="77"/>
      <c r="C134" s="66">
        <v>0</v>
      </c>
      <c r="D134" s="183">
        <v>0</v>
      </c>
      <c r="G134" s="4"/>
      <c r="H134" s="4"/>
    </row>
    <row r="135" spans="1:8" x14ac:dyDescent="0.25">
      <c r="A135" s="76" t="s">
        <v>73</v>
      </c>
      <c r="B135" s="77"/>
      <c r="C135" s="67"/>
      <c r="D135" s="71"/>
    </row>
    <row r="136" spans="1:8" x14ac:dyDescent="0.25">
      <c r="A136" s="76" t="s">
        <v>74</v>
      </c>
      <c r="B136" s="77"/>
      <c r="C136" s="67"/>
      <c r="D136" s="71"/>
    </row>
    <row r="137" spans="1:8" x14ac:dyDescent="0.25">
      <c r="A137" s="76" t="s">
        <v>75</v>
      </c>
      <c r="B137" s="77"/>
      <c r="C137" s="67"/>
      <c r="D137" s="71"/>
    </row>
    <row r="138" spans="1:8" x14ac:dyDescent="0.25">
      <c r="A138" s="76" t="s">
        <v>76</v>
      </c>
      <c r="B138" s="77"/>
      <c r="C138" s="67"/>
      <c r="D138" s="71"/>
    </row>
    <row r="139" spans="1:8" x14ac:dyDescent="0.25">
      <c r="A139" s="76" t="s">
        <v>77</v>
      </c>
      <c r="B139" s="77"/>
      <c r="C139" s="67">
        <v>-2933787.5</v>
      </c>
      <c r="D139" s="182">
        <v>600285.99</v>
      </c>
    </row>
    <row r="140" spans="1:8" ht="15.75" thickBot="1" x14ac:dyDescent="0.3">
      <c r="A140" s="78" t="s">
        <v>78</v>
      </c>
      <c r="B140" s="79"/>
      <c r="C140" s="73"/>
      <c r="D140" s="74"/>
    </row>
    <row r="141" spans="1:8" x14ac:dyDescent="0.25">
      <c r="A141" s="32"/>
      <c r="B141" s="75"/>
    </row>
    <row r="142" spans="1:8" x14ac:dyDescent="0.25">
      <c r="A142" s="102" t="s">
        <v>79</v>
      </c>
      <c r="B142" s="102"/>
      <c r="C142" s="102"/>
      <c r="D142" s="102"/>
      <c r="E142" s="102"/>
      <c r="F142" s="102"/>
      <c r="G142" s="102"/>
      <c r="H142" s="102"/>
    </row>
    <row r="143" spans="1:8" ht="15.75" customHeight="1" x14ac:dyDescent="0.25">
      <c r="A143" s="1"/>
    </row>
    <row r="144" spans="1:8" x14ac:dyDescent="0.25">
      <c r="A144" s="94" t="s">
        <v>80</v>
      </c>
      <c r="B144" s="94"/>
      <c r="C144" s="94"/>
      <c r="D144" s="94"/>
      <c r="E144" s="94"/>
      <c r="F144" s="94"/>
      <c r="G144" s="94"/>
      <c r="H144" s="94"/>
    </row>
    <row r="145" spans="1:8" ht="15.75" thickBot="1" x14ac:dyDescent="0.3">
      <c r="A145" s="1"/>
    </row>
    <row r="146" spans="1:8" ht="36.75" thickBot="1" x14ac:dyDescent="0.3">
      <c r="A146" s="16" t="s">
        <v>81</v>
      </c>
      <c r="B146" s="17" t="s">
        <v>82</v>
      </c>
      <c r="C146" s="17" t="s">
        <v>83</v>
      </c>
      <c r="D146" s="17" t="s">
        <v>84</v>
      </c>
    </row>
    <row r="147" spans="1:8" ht="15.75" thickBot="1" x14ac:dyDescent="0.3">
      <c r="A147" s="184">
        <v>294691.75</v>
      </c>
      <c r="B147" s="184">
        <v>294691.75</v>
      </c>
      <c r="C147" s="184">
        <v>106127.96</v>
      </c>
      <c r="D147" s="184">
        <v>106127.96</v>
      </c>
    </row>
    <row r="148" spans="1:8" x14ac:dyDescent="0.25">
      <c r="A148" s="1"/>
    </row>
    <row r="149" spans="1:8" x14ac:dyDescent="0.25">
      <c r="A149" s="1"/>
    </row>
    <row r="150" spans="1:8" ht="22.5" customHeight="1" x14ac:dyDescent="0.25">
      <c r="A150" s="96" t="s">
        <v>85</v>
      </c>
      <c r="B150" s="96"/>
      <c r="C150" s="96"/>
      <c r="D150" s="96"/>
      <c r="E150" s="96"/>
      <c r="F150" s="96"/>
      <c r="G150" s="96"/>
      <c r="H150" s="96"/>
    </row>
    <row r="151" spans="1:8" ht="22.5" customHeight="1" thickBot="1" x14ac:dyDescent="0.3">
      <c r="A151" s="29"/>
      <c r="B151" s="29"/>
      <c r="C151" s="29"/>
      <c r="D151" s="29"/>
      <c r="E151" s="29"/>
      <c r="F151" s="29"/>
      <c r="G151" s="29"/>
      <c r="H151" s="29"/>
    </row>
    <row r="152" spans="1:8" ht="15.75" thickBot="1" x14ac:dyDescent="0.3">
      <c r="A152" s="97" t="s">
        <v>86</v>
      </c>
      <c r="B152" s="98"/>
      <c r="C152" s="18"/>
      <c r="D152" s="184">
        <v>294691.75</v>
      </c>
      <c r="E152" s="1"/>
      <c r="F152" s="1"/>
      <c r="G152" s="1"/>
      <c r="H152" s="1"/>
    </row>
    <row r="153" spans="1:8" ht="15.75" thickBot="1" x14ac:dyDescent="0.3">
      <c r="A153" s="19"/>
      <c r="B153" s="19"/>
      <c r="C153" s="19"/>
      <c r="D153" s="19"/>
      <c r="E153" s="1"/>
      <c r="F153" s="1"/>
      <c r="G153" s="1"/>
      <c r="H153" s="1"/>
    </row>
    <row r="154" spans="1:8" ht="29.25" customHeight="1" thickBot="1" x14ac:dyDescent="0.3">
      <c r="A154" s="99" t="s">
        <v>87</v>
      </c>
      <c r="B154" s="100"/>
      <c r="C154" s="18"/>
      <c r="D154" s="18">
        <v>0</v>
      </c>
      <c r="E154" s="1"/>
      <c r="F154" s="1"/>
      <c r="G154" s="1"/>
      <c r="H154" s="1"/>
    </row>
    <row r="155" spans="1:8" ht="24.75" customHeight="1" thickBot="1" x14ac:dyDescent="0.3">
      <c r="A155" s="82" t="s">
        <v>88</v>
      </c>
      <c r="B155" s="83"/>
      <c r="C155" s="20">
        <v>0</v>
      </c>
      <c r="D155" s="19"/>
      <c r="E155" s="1"/>
      <c r="F155" s="1"/>
      <c r="G155" s="1"/>
      <c r="H155" s="1"/>
    </row>
    <row r="156" spans="1:8" ht="48.75" customHeight="1" thickBot="1" x14ac:dyDescent="0.3">
      <c r="A156" s="82" t="s">
        <v>89</v>
      </c>
      <c r="B156" s="83"/>
      <c r="C156" s="20">
        <v>0</v>
      </c>
      <c r="D156" s="19"/>
      <c r="E156" s="1"/>
      <c r="F156" s="1"/>
      <c r="G156" s="1"/>
      <c r="H156" s="1"/>
    </row>
    <row r="157" spans="1:8" ht="24.75" customHeight="1" thickBot="1" x14ac:dyDescent="0.3">
      <c r="A157" s="82" t="s">
        <v>90</v>
      </c>
      <c r="B157" s="83"/>
      <c r="C157" s="20">
        <v>0</v>
      </c>
      <c r="D157" s="19"/>
      <c r="E157" s="1"/>
      <c r="F157" s="1"/>
      <c r="G157" s="1"/>
      <c r="H157" s="1"/>
    </row>
    <row r="158" spans="1:8" ht="24.75" customHeight="1" thickBot="1" x14ac:dyDescent="0.3">
      <c r="A158" s="82" t="s">
        <v>91</v>
      </c>
      <c r="B158" s="83"/>
      <c r="C158" s="20">
        <v>0</v>
      </c>
      <c r="D158" s="19"/>
      <c r="E158" s="1"/>
      <c r="F158" s="1"/>
      <c r="G158" s="1"/>
      <c r="H158" s="1"/>
    </row>
    <row r="159" spans="1:8" ht="15.75" thickBot="1" x14ac:dyDescent="0.3">
      <c r="A159" s="122" t="s">
        <v>92</v>
      </c>
      <c r="B159" s="123"/>
      <c r="C159" s="20">
        <v>0</v>
      </c>
      <c r="D159" s="19"/>
      <c r="E159" s="1"/>
      <c r="F159" s="1"/>
      <c r="G159" s="1"/>
      <c r="H159" s="1"/>
    </row>
    <row r="160" spans="1:8" ht="15.75" thickBot="1" x14ac:dyDescent="0.3">
      <c r="A160" s="62"/>
      <c r="B160" s="63"/>
      <c r="C160" s="19"/>
      <c r="D160" s="19"/>
      <c r="E160" s="1"/>
      <c r="F160" s="1"/>
      <c r="G160" s="1"/>
      <c r="H160" s="1"/>
    </row>
    <row r="161" spans="1:8" ht="29.25" customHeight="1" thickBot="1" x14ac:dyDescent="0.3">
      <c r="A161" s="126" t="s">
        <v>93</v>
      </c>
      <c r="B161" s="127"/>
      <c r="C161" s="18"/>
      <c r="D161" s="18">
        <v>0</v>
      </c>
      <c r="E161" s="1"/>
      <c r="F161" s="1"/>
      <c r="G161" s="1"/>
      <c r="H161" s="1"/>
    </row>
    <row r="162" spans="1:8" ht="15.75" thickBot="1" x14ac:dyDescent="0.3">
      <c r="A162" s="84" t="s">
        <v>94</v>
      </c>
      <c r="B162" s="85"/>
      <c r="C162" s="20">
        <v>0</v>
      </c>
      <c r="D162" s="19"/>
      <c r="E162" s="1"/>
      <c r="F162" s="1"/>
      <c r="G162" s="1"/>
      <c r="H162" s="1"/>
    </row>
    <row r="163" spans="1:8" ht="24.75" customHeight="1" thickBot="1" x14ac:dyDescent="0.3">
      <c r="A163" s="82" t="s">
        <v>95</v>
      </c>
      <c r="B163" s="83"/>
      <c r="C163" s="20">
        <v>0</v>
      </c>
      <c r="D163" s="19"/>
      <c r="E163" s="1"/>
      <c r="F163" s="1"/>
      <c r="G163" s="1"/>
      <c r="H163" s="1"/>
    </row>
    <row r="164" spans="1:8" ht="24.75" customHeight="1" thickBot="1" x14ac:dyDescent="0.3">
      <c r="A164" s="82" t="s">
        <v>96</v>
      </c>
      <c r="B164" s="83"/>
      <c r="C164" s="20">
        <v>0</v>
      </c>
      <c r="D164" s="19"/>
      <c r="E164" s="1"/>
      <c r="F164" s="1"/>
      <c r="G164" s="1"/>
      <c r="H164" s="1"/>
    </row>
    <row r="165" spans="1:8" ht="15.75" thickBot="1" x14ac:dyDescent="0.3">
      <c r="A165" s="122" t="s">
        <v>97</v>
      </c>
      <c r="B165" s="123"/>
      <c r="C165" s="20">
        <v>0</v>
      </c>
      <c r="D165" s="19"/>
      <c r="E165" s="1"/>
      <c r="F165" s="1"/>
      <c r="G165" s="1"/>
      <c r="H165" s="1"/>
    </row>
    <row r="166" spans="1:8" ht="15.75" thickBot="1" x14ac:dyDescent="0.3">
      <c r="A166" s="19"/>
      <c r="B166" s="19"/>
      <c r="C166" s="21"/>
      <c r="D166" s="19"/>
      <c r="E166" s="1"/>
      <c r="F166" s="1"/>
      <c r="G166" s="1"/>
      <c r="H166" s="1"/>
    </row>
    <row r="167" spans="1:8" ht="15.75" thickBot="1" x14ac:dyDescent="0.3">
      <c r="A167" s="124" t="s">
        <v>98</v>
      </c>
      <c r="B167" s="125"/>
      <c r="C167" s="22"/>
      <c r="D167" s="184">
        <v>294691.75</v>
      </c>
      <c r="E167" s="1"/>
      <c r="F167" s="1"/>
      <c r="G167" s="1"/>
      <c r="H167" s="1"/>
    </row>
    <row r="168" spans="1:8" ht="15.75" thickBot="1" x14ac:dyDescent="0.3">
      <c r="A168" s="19"/>
      <c r="B168" s="19"/>
      <c r="C168" s="19"/>
      <c r="D168" s="185"/>
      <c r="E168" s="1"/>
      <c r="F168" s="1"/>
      <c r="G168" s="1"/>
      <c r="H168" s="1"/>
    </row>
    <row r="169" spans="1:8" ht="15.75" thickBot="1" x14ac:dyDescent="0.3">
      <c r="A169" s="97" t="s">
        <v>99</v>
      </c>
      <c r="B169" s="98"/>
      <c r="C169" s="59"/>
      <c r="D169" s="184">
        <v>106127.96</v>
      </c>
      <c r="E169" s="1"/>
      <c r="F169" s="1"/>
      <c r="G169" s="1"/>
      <c r="H169" s="1"/>
    </row>
    <row r="170" spans="1:8" ht="15.75" thickBot="1" x14ac:dyDescent="0.3">
      <c r="A170" s="19"/>
      <c r="B170" s="19"/>
      <c r="C170" s="19"/>
      <c r="D170" s="185"/>
      <c r="E170" s="1"/>
      <c r="F170" s="1"/>
      <c r="G170" s="1"/>
      <c r="H170" s="1"/>
    </row>
    <row r="171" spans="1:8" ht="30.75" customHeight="1" thickBot="1" x14ac:dyDescent="0.3">
      <c r="A171" s="126" t="s">
        <v>100</v>
      </c>
      <c r="B171" s="127"/>
      <c r="C171" s="18"/>
      <c r="D171" s="184">
        <v>106127.96</v>
      </c>
      <c r="E171" s="1"/>
      <c r="F171" s="1"/>
      <c r="G171" s="1"/>
      <c r="H171" s="1"/>
    </row>
    <row r="172" spans="1:8" ht="24.75" customHeight="1" thickBot="1" x14ac:dyDescent="0.3">
      <c r="A172" s="84" t="s">
        <v>101</v>
      </c>
      <c r="B172" s="85"/>
      <c r="C172" s="20">
        <v>0</v>
      </c>
      <c r="D172" s="19"/>
      <c r="E172" s="1"/>
      <c r="F172" s="1"/>
      <c r="G172" s="1"/>
      <c r="H172" s="1"/>
    </row>
    <row r="173" spans="1:8" ht="24.75" customHeight="1" thickBot="1" x14ac:dyDescent="0.3">
      <c r="A173" s="82" t="s">
        <v>102</v>
      </c>
      <c r="B173" s="83"/>
      <c r="C173" s="20">
        <v>0</v>
      </c>
      <c r="D173" s="19"/>
      <c r="E173" s="1"/>
      <c r="F173" s="1"/>
      <c r="G173" s="1"/>
      <c r="H173" s="1"/>
    </row>
    <row r="174" spans="1:8" ht="24.75" customHeight="1" thickBot="1" x14ac:dyDescent="0.3">
      <c r="A174" s="82" t="s">
        <v>103</v>
      </c>
      <c r="B174" s="83"/>
      <c r="C174" s="20">
        <v>0</v>
      </c>
      <c r="D174" s="19"/>
      <c r="E174" s="1"/>
      <c r="F174" s="1"/>
      <c r="G174" s="1"/>
      <c r="H174" s="1"/>
    </row>
    <row r="175" spans="1:8" ht="24.75" customHeight="1" thickBot="1" x14ac:dyDescent="0.3">
      <c r="A175" s="82" t="s">
        <v>104</v>
      </c>
      <c r="B175" s="83"/>
      <c r="C175" s="20">
        <v>0</v>
      </c>
      <c r="D175" s="19"/>
      <c r="E175" s="1"/>
      <c r="F175" s="1"/>
      <c r="G175" s="1"/>
      <c r="H175" s="1"/>
    </row>
    <row r="176" spans="1:8" ht="24.75" customHeight="1" thickBot="1" x14ac:dyDescent="0.3">
      <c r="A176" s="82" t="s">
        <v>105</v>
      </c>
      <c r="B176" s="83"/>
      <c r="C176" s="20">
        <v>0</v>
      </c>
      <c r="D176" s="19"/>
      <c r="E176" s="1"/>
      <c r="F176" s="1"/>
      <c r="G176" s="1"/>
      <c r="H176" s="1"/>
    </row>
    <row r="177" spans="1:8" ht="24.75" customHeight="1" thickBot="1" x14ac:dyDescent="0.3">
      <c r="A177" s="82" t="s">
        <v>106</v>
      </c>
      <c r="B177" s="83"/>
      <c r="C177" s="20">
        <v>0</v>
      </c>
      <c r="D177" s="19"/>
      <c r="E177" s="1"/>
      <c r="F177" s="1"/>
      <c r="G177" s="1"/>
      <c r="H177" s="1"/>
    </row>
    <row r="178" spans="1:8" ht="15.75" thickBot="1" x14ac:dyDescent="0.3">
      <c r="A178" s="82" t="s">
        <v>107</v>
      </c>
      <c r="B178" s="83"/>
      <c r="C178" s="20">
        <v>0</v>
      </c>
      <c r="D178" s="19"/>
      <c r="E178" s="1"/>
      <c r="F178" s="1"/>
      <c r="G178" s="1"/>
      <c r="H178" s="1"/>
    </row>
    <row r="179" spans="1:8" ht="15.75" thickBot="1" x14ac:dyDescent="0.3">
      <c r="A179" s="82" t="s">
        <v>108</v>
      </c>
      <c r="B179" s="83"/>
      <c r="C179" s="20">
        <v>0</v>
      </c>
      <c r="D179" s="19"/>
      <c r="E179" s="1"/>
      <c r="F179" s="1"/>
      <c r="G179" s="1"/>
      <c r="H179" s="1"/>
    </row>
    <row r="180" spans="1:8" ht="15.75" thickBot="1" x14ac:dyDescent="0.3">
      <c r="A180" s="82" t="s">
        <v>109</v>
      </c>
      <c r="B180" s="83"/>
      <c r="C180" s="20">
        <v>0</v>
      </c>
      <c r="D180" s="19"/>
      <c r="E180" s="1"/>
      <c r="F180" s="1"/>
      <c r="G180" s="1"/>
      <c r="H180" s="1"/>
    </row>
    <row r="181" spans="1:8" ht="15.75" thickBot="1" x14ac:dyDescent="0.3">
      <c r="A181" s="82" t="s">
        <v>110</v>
      </c>
      <c r="B181" s="83"/>
      <c r="C181" s="20">
        <v>0</v>
      </c>
      <c r="D181" s="19"/>
      <c r="E181" s="1"/>
      <c r="F181" s="1"/>
      <c r="G181" s="1"/>
      <c r="H181" s="1"/>
    </row>
    <row r="182" spans="1:8" ht="15.75" thickBot="1" x14ac:dyDescent="0.3">
      <c r="A182" s="82" t="s">
        <v>111</v>
      </c>
      <c r="B182" s="83"/>
      <c r="C182" s="20">
        <v>0</v>
      </c>
      <c r="D182" s="19"/>
      <c r="E182" s="1"/>
      <c r="F182" s="1"/>
      <c r="G182" s="1"/>
      <c r="H182" s="1"/>
    </row>
    <row r="183" spans="1:8" ht="15.75" customHeight="1" thickBot="1" x14ac:dyDescent="0.3">
      <c r="A183" s="82" t="s">
        <v>112</v>
      </c>
      <c r="B183" s="83"/>
      <c r="C183" s="20">
        <v>0</v>
      </c>
      <c r="D183" s="19"/>
      <c r="E183" s="1"/>
      <c r="F183" s="1"/>
      <c r="G183" s="1"/>
      <c r="H183" s="1"/>
    </row>
    <row r="184" spans="1:8" ht="29.25" customHeight="1" thickBot="1" x14ac:dyDescent="0.3">
      <c r="A184" s="82" t="s">
        <v>113</v>
      </c>
      <c r="B184" s="83"/>
      <c r="C184" s="20">
        <v>0</v>
      </c>
      <c r="D184" s="19"/>
      <c r="E184" s="1"/>
      <c r="F184" s="1"/>
      <c r="G184" s="1"/>
      <c r="H184" s="1"/>
    </row>
    <row r="185" spans="1:8" ht="26.25" customHeight="1" thickBot="1" x14ac:dyDescent="0.3">
      <c r="A185" s="82" t="s">
        <v>114</v>
      </c>
      <c r="B185" s="83"/>
      <c r="C185" s="20">
        <v>0</v>
      </c>
      <c r="D185" s="19"/>
      <c r="E185" s="1"/>
      <c r="F185" s="1"/>
      <c r="G185" s="1"/>
      <c r="H185" s="1"/>
    </row>
    <row r="186" spans="1:8" ht="15.75" thickBot="1" x14ac:dyDescent="0.3">
      <c r="A186" s="82" t="s">
        <v>115</v>
      </c>
      <c r="B186" s="83"/>
      <c r="C186" s="20">
        <v>0</v>
      </c>
      <c r="D186" s="19"/>
      <c r="E186" s="1"/>
      <c r="F186" s="1"/>
      <c r="G186" s="1"/>
      <c r="H186" s="1"/>
    </row>
    <row r="187" spans="1:8" ht="27" customHeight="1" thickBot="1" x14ac:dyDescent="0.3">
      <c r="A187" s="82" t="s">
        <v>116</v>
      </c>
      <c r="B187" s="83"/>
      <c r="C187" s="20">
        <v>0</v>
      </c>
      <c r="D187" s="19"/>
      <c r="E187" s="1"/>
      <c r="F187" s="1"/>
      <c r="G187" s="1"/>
      <c r="H187" s="1"/>
    </row>
    <row r="188" spans="1:8" ht="15.75" thickBot="1" x14ac:dyDescent="0.3">
      <c r="A188" s="122" t="s">
        <v>117</v>
      </c>
      <c r="B188" s="123"/>
      <c r="C188" s="20">
        <v>0</v>
      </c>
      <c r="D188" s="19"/>
    </row>
    <row r="189" spans="1:8" ht="15.75" thickBot="1" x14ac:dyDescent="0.3">
      <c r="A189" s="19"/>
      <c r="B189" s="19"/>
      <c r="C189" s="19"/>
      <c r="D189" s="19"/>
    </row>
    <row r="190" spans="1:8" ht="24" customHeight="1" thickBot="1" x14ac:dyDescent="0.3">
      <c r="A190" s="99" t="s">
        <v>118</v>
      </c>
      <c r="B190" s="100"/>
      <c r="C190" s="18"/>
      <c r="D190" s="186">
        <v>0</v>
      </c>
    </row>
    <row r="191" spans="1:8" ht="60.75" customHeight="1" thickBot="1" x14ac:dyDescent="0.3">
      <c r="A191" s="82" t="s">
        <v>119</v>
      </c>
      <c r="B191" s="83"/>
      <c r="C191" s="187">
        <v>0</v>
      </c>
      <c r="D191" s="19"/>
    </row>
    <row r="192" spans="1:8" ht="24" customHeight="1" thickBot="1" x14ac:dyDescent="0.3">
      <c r="A192" s="82" t="s">
        <v>120</v>
      </c>
      <c r="B192" s="83"/>
      <c r="C192" s="20">
        <v>0</v>
      </c>
      <c r="D192" s="19"/>
    </row>
    <row r="193" spans="1:8" ht="15.75" thickBot="1" x14ac:dyDescent="0.3">
      <c r="A193" s="82" t="s">
        <v>121</v>
      </c>
      <c r="B193" s="83"/>
      <c r="C193" s="20">
        <v>0</v>
      </c>
      <c r="D193" s="19"/>
    </row>
    <row r="194" spans="1:8" ht="27.75" customHeight="1" thickBot="1" x14ac:dyDescent="0.3">
      <c r="A194" s="82" t="s">
        <v>122</v>
      </c>
      <c r="B194" s="83"/>
      <c r="C194" s="20">
        <v>0</v>
      </c>
      <c r="D194" s="19"/>
    </row>
    <row r="195" spans="1:8" ht="15.75" thickBot="1" x14ac:dyDescent="0.3">
      <c r="A195" s="82" t="s">
        <v>123</v>
      </c>
      <c r="B195" s="83"/>
      <c r="C195" s="20">
        <v>0</v>
      </c>
      <c r="D195" s="19"/>
    </row>
    <row r="196" spans="1:8" ht="15.75" thickBot="1" x14ac:dyDescent="0.3">
      <c r="A196" s="82" t="s">
        <v>124</v>
      </c>
      <c r="B196" s="83"/>
      <c r="C196" s="20">
        <v>0</v>
      </c>
      <c r="D196" s="19"/>
    </row>
    <row r="197" spans="1:8" ht="15.75" customHeight="1" thickBot="1" x14ac:dyDescent="0.3">
      <c r="A197" s="122" t="s">
        <v>125</v>
      </c>
      <c r="B197" s="123"/>
      <c r="C197" s="20">
        <v>0</v>
      </c>
      <c r="D197" s="19"/>
    </row>
    <row r="198" spans="1:8" ht="15.75" thickBot="1" x14ac:dyDescent="0.3">
      <c r="A198" s="19"/>
      <c r="B198" s="19"/>
      <c r="C198" s="21"/>
      <c r="D198" s="19"/>
    </row>
    <row r="199" spans="1:8" ht="29.25" customHeight="1" thickBot="1" x14ac:dyDescent="0.3">
      <c r="A199" s="124" t="s">
        <v>126</v>
      </c>
      <c r="B199" s="125"/>
      <c r="C199" s="22"/>
      <c r="D199" s="184">
        <v>106127.96</v>
      </c>
    </row>
    <row r="200" spans="1:8" ht="15.75" customHeight="1" x14ac:dyDescent="0.25">
      <c r="A200" s="4"/>
    </row>
    <row r="201" spans="1:8" x14ac:dyDescent="0.25">
      <c r="A201" s="94" t="s">
        <v>127</v>
      </c>
      <c r="B201" s="94"/>
      <c r="C201" s="94"/>
      <c r="D201" s="94"/>
      <c r="E201" s="94"/>
      <c r="F201" s="94"/>
      <c r="G201" s="94"/>
      <c r="H201" s="94"/>
    </row>
    <row r="202" spans="1:8" x14ac:dyDescent="0.25">
      <c r="A202" s="3"/>
    </row>
    <row r="203" spans="1:8" x14ac:dyDescent="0.25">
      <c r="A203" s="23" t="s">
        <v>128</v>
      </c>
    </row>
    <row r="204" spans="1:8" x14ac:dyDescent="0.25">
      <c r="A204" s="23" t="s">
        <v>129</v>
      </c>
    </row>
    <row r="205" spans="1:8" x14ac:dyDescent="0.25">
      <c r="A205" s="3"/>
    </row>
    <row r="206" spans="1:8" x14ac:dyDescent="0.25">
      <c r="A206" s="3" t="s">
        <v>130</v>
      </c>
    </row>
    <row r="207" spans="1:8" x14ac:dyDescent="0.25">
      <c r="A207" s="3" t="s">
        <v>131</v>
      </c>
    </row>
    <row r="208" spans="1:8" x14ac:dyDescent="0.25">
      <c r="A208" s="3" t="s">
        <v>132</v>
      </c>
    </row>
    <row r="209" spans="1:8" x14ac:dyDescent="0.25">
      <c r="A209" s="3" t="s">
        <v>133</v>
      </c>
    </row>
    <row r="210" spans="1:8" x14ac:dyDescent="0.25">
      <c r="A210" s="3" t="s">
        <v>134</v>
      </c>
    </row>
    <row r="212" spans="1:8" x14ac:dyDescent="0.25">
      <c r="A212" s="94" t="s">
        <v>135</v>
      </c>
      <c r="B212" s="94"/>
      <c r="C212" s="94"/>
      <c r="D212" s="94"/>
      <c r="E212" s="94"/>
      <c r="F212" s="94"/>
      <c r="G212" s="94"/>
      <c r="H212" s="94"/>
    </row>
    <row r="213" spans="1:8" x14ac:dyDescent="0.25">
      <c r="A213" s="1"/>
    </row>
    <row r="214" spans="1:8" x14ac:dyDescent="0.25">
      <c r="A214" s="94" t="s">
        <v>136</v>
      </c>
      <c r="B214" s="94"/>
      <c r="C214" s="94"/>
      <c r="D214" s="94"/>
      <c r="E214" s="94"/>
      <c r="F214" s="94"/>
      <c r="G214" s="94"/>
      <c r="H214" s="94"/>
    </row>
    <row r="215" spans="1:8" ht="62.25" customHeight="1" x14ac:dyDescent="0.25">
      <c r="A215" s="101" t="s">
        <v>137</v>
      </c>
      <c r="B215" s="101"/>
      <c r="C215" s="101"/>
      <c r="D215" s="101"/>
      <c r="E215" s="101"/>
      <c r="F215" s="101"/>
      <c r="G215" s="101"/>
      <c r="H215" s="101"/>
    </row>
    <row r="216" spans="1:8" x14ac:dyDescent="0.25">
      <c r="A216" s="31"/>
      <c r="B216" s="31"/>
      <c r="C216" s="31"/>
      <c r="D216" s="31"/>
      <c r="E216" s="31"/>
      <c r="F216" s="31"/>
      <c r="G216" s="31"/>
      <c r="H216" s="31"/>
    </row>
    <row r="217" spans="1:8" x14ac:dyDescent="0.25">
      <c r="A217" s="31"/>
      <c r="B217" s="31"/>
      <c r="C217" s="31"/>
      <c r="D217" s="31"/>
      <c r="E217" s="31"/>
      <c r="F217" s="31"/>
      <c r="G217" s="31"/>
      <c r="H217" s="31"/>
    </row>
    <row r="218" spans="1:8" x14ac:dyDescent="0.25">
      <c r="A218" s="31"/>
      <c r="B218" s="31"/>
      <c r="C218" s="31"/>
      <c r="D218" s="31"/>
      <c r="E218" s="31"/>
      <c r="F218" s="31"/>
      <c r="G218" s="31"/>
      <c r="H218" s="31"/>
    </row>
    <row r="219" spans="1:8" x14ac:dyDescent="0.25">
      <c r="A219" s="31"/>
      <c r="B219" s="31"/>
      <c r="C219" s="31"/>
      <c r="D219" s="31"/>
      <c r="E219" s="31"/>
      <c r="F219" s="31"/>
      <c r="G219" s="31"/>
      <c r="H219" s="31"/>
    </row>
    <row r="220" spans="1:8" x14ac:dyDescent="0.25">
      <c r="A220" s="31"/>
      <c r="B220" s="31"/>
      <c r="C220" s="31"/>
      <c r="D220" s="31"/>
      <c r="E220" s="31"/>
      <c r="F220" s="31"/>
      <c r="G220" s="31"/>
      <c r="H220" s="31"/>
    </row>
    <row r="221" spans="1:8" x14ac:dyDescent="0.25">
      <c r="A221" s="31"/>
      <c r="B221" s="31"/>
      <c r="C221" s="31"/>
      <c r="D221" s="31"/>
      <c r="E221" s="31"/>
      <c r="F221" s="31"/>
      <c r="G221" s="31"/>
      <c r="H221" s="31"/>
    </row>
    <row r="222" spans="1:8" x14ac:dyDescent="0.25">
      <c r="A222" s="94" t="s">
        <v>184</v>
      </c>
      <c r="B222" s="94"/>
      <c r="C222" s="94"/>
      <c r="D222" s="94"/>
      <c r="E222" s="94"/>
      <c r="F222" s="94"/>
      <c r="G222" s="94"/>
      <c r="H222" s="94"/>
    </row>
    <row r="223" spans="1:8" ht="121.5" customHeight="1" x14ac:dyDescent="0.25">
      <c r="A223" s="101" t="s">
        <v>138</v>
      </c>
      <c r="B223" s="101"/>
      <c r="C223" s="101"/>
      <c r="D223" s="101"/>
      <c r="E223" s="101"/>
      <c r="F223" s="101"/>
      <c r="G223" s="101"/>
      <c r="H223" s="101"/>
    </row>
    <row r="224" spans="1:8" ht="86.25" customHeight="1" x14ac:dyDescent="0.25">
      <c r="A224" s="101" t="s">
        <v>209</v>
      </c>
      <c r="B224" s="101"/>
      <c r="C224" s="101"/>
      <c r="D224" s="101"/>
      <c r="E224" s="101"/>
      <c r="F224" s="101"/>
      <c r="G224" s="101"/>
      <c r="H224" s="101"/>
    </row>
    <row r="225" spans="1:8" x14ac:dyDescent="0.25">
      <c r="A225" s="4"/>
    </row>
    <row r="226" spans="1:8" x14ac:dyDescent="0.25">
      <c r="A226" s="94" t="s">
        <v>183</v>
      </c>
      <c r="B226" s="94"/>
      <c r="C226" s="94"/>
      <c r="D226" s="94"/>
      <c r="E226" s="94"/>
      <c r="F226" s="94"/>
      <c r="G226" s="94"/>
      <c r="H226" s="94"/>
    </row>
    <row r="227" spans="1:8" ht="54.75" customHeight="1" x14ac:dyDescent="0.25">
      <c r="A227" s="101" t="s">
        <v>210</v>
      </c>
      <c r="B227" s="101"/>
      <c r="C227" s="101"/>
      <c r="D227" s="101"/>
      <c r="E227" s="101"/>
      <c r="F227" s="101"/>
      <c r="G227" s="101"/>
      <c r="H227" s="101"/>
    </row>
    <row r="228" spans="1:8" x14ac:dyDescent="0.25">
      <c r="A228" s="4"/>
    </row>
    <row r="229" spans="1:8" x14ac:dyDescent="0.25">
      <c r="A229" s="94" t="s">
        <v>139</v>
      </c>
      <c r="B229" s="94"/>
      <c r="C229" s="94"/>
      <c r="D229" s="94"/>
      <c r="E229" s="94"/>
      <c r="F229" s="94"/>
      <c r="G229" s="94"/>
      <c r="H229" s="94"/>
    </row>
    <row r="230" spans="1:8" ht="54.75" customHeight="1" x14ac:dyDescent="0.25">
      <c r="A230" s="101" t="s">
        <v>140</v>
      </c>
      <c r="B230" s="101"/>
      <c r="C230" s="101"/>
      <c r="D230" s="101"/>
      <c r="E230" s="101"/>
      <c r="F230" s="101"/>
      <c r="G230" s="101"/>
      <c r="H230" s="101"/>
    </row>
    <row r="231" spans="1:8" ht="54.75" customHeight="1" x14ac:dyDescent="0.25">
      <c r="A231" s="101" t="s">
        <v>141</v>
      </c>
      <c r="B231" s="101"/>
      <c r="C231" s="101"/>
      <c r="D231" s="101"/>
      <c r="E231" s="101"/>
      <c r="F231" s="101"/>
      <c r="G231" s="101"/>
      <c r="H231" s="101"/>
    </row>
    <row r="232" spans="1:8" x14ac:dyDescent="0.25">
      <c r="A232" s="4"/>
    </row>
    <row r="233" spans="1:8" x14ac:dyDescent="0.25">
      <c r="A233" s="94" t="s">
        <v>142</v>
      </c>
      <c r="B233" s="94"/>
      <c r="C233" s="94"/>
      <c r="D233" s="94"/>
      <c r="E233" s="94"/>
      <c r="F233" s="94"/>
      <c r="G233" s="94"/>
      <c r="H233" s="94"/>
    </row>
    <row r="234" spans="1:8" ht="42.75" customHeight="1" x14ac:dyDescent="0.25">
      <c r="A234" s="101" t="s">
        <v>143</v>
      </c>
      <c r="B234" s="101"/>
      <c r="C234" s="101"/>
      <c r="D234" s="101"/>
      <c r="E234" s="101"/>
      <c r="F234" s="101"/>
      <c r="G234" s="101"/>
      <c r="H234" s="101"/>
    </row>
    <row r="235" spans="1:8" ht="60.75" customHeight="1" x14ac:dyDescent="0.25">
      <c r="A235" s="101" t="s">
        <v>144</v>
      </c>
      <c r="B235" s="101"/>
      <c r="C235" s="101"/>
      <c r="D235" s="101"/>
      <c r="E235" s="101"/>
      <c r="F235" s="101"/>
      <c r="G235" s="101"/>
      <c r="H235" s="101"/>
    </row>
    <row r="236" spans="1:8" ht="41.25" customHeight="1" x14ac:dyDescent="0.25">
      <c r="A236" s="101" t="s">
        <v>145</v>
      </c>
      <c r="B236" s="101"/>
      <c r="C236" s="101"/>
      <c r="D236" s="101"/>
      <c r="E236" s="101"/>
      <c r="F236" s="101"/>
      <c r="G236" s="101"/>
      <c r="H236" s="101"/>
    </row>
    <row r="237" spans="1:8" x14ac:dyDescent="0.25">
      <c r="A237" s="4"/>
    </row>
    <row r="238" spans="1:8" x14ac:dyDescent="0.25">
      <c r="A238" s="94" t="s">
        <v>146</v>
      </c>
      <c r="B238" s="94"/>
      <c r="C238" s="94"/>
      <c r="D238" s="94"/>
      <c r="E238" s="94"/>
      <c r="F238" s="94"/>
      <c r="G238" s="94"/>
      <c r="H238" s="94"/>
    </row>
    <row r="239" spans="1:8" ht="35.25" customHeight="1" x14ac:dyDescent="0.25">
      <c r="A239" s="101" t="s">
        <v>147</v>
      </c>
      <c r="B239" s="101"/>
      <c r="C239" s="101"/>
      <c r="D239" s="101"/>
      <c r="E239" s="101"/>
      <c r="F239" s="101"/>
      <c r="G239" s="101"/>
      <c r="H239" s="101"/>
    </row>
    <row r="240" spans="1:8" x14ac:dyDescent="0.25">
      <c r="A240" s="4"/>
    </row>
    <row r="241" spans="1:8" x14ac:dyDescent="0.25">
      <c r="A241" s="94" t="s">
        <v>148</v>
      </c>
      <c r="B241" s="94"/>
      <c r="C241" s="94"/>
      <c r="D241" s="94"/>
      <c r="E241" s="94"/>
      <c r="F241" s="94"/>
      <c r="G241" s="94"/>
      <c r="H241" s="94"/>
    </row>
    <row r="242" spans="1:8" x14ac:dyDescent="0.25">
      <c r="A242" s="102" t="s">
        <v>149</v>
      </c>
      <c r="B242" s="102"/>
      <c r="C242" s="102"/>
      <c r="D242" s="102"/>
      <c r="E242" s="102"/>
      <c r="F242" s="102"/>
      <c r="G242" s="102"/>
      <c r="H242" s="102"/>
    </row>
    <row r="243" spans="1:8" x14ac:dyDescent="0.25">
      <c r="A243" s="4"/>
    </row>
    <row r="244" spans="1:8" x14ac:dyDescent="0.25">
      <c r="A244" s="96" t="s">
        <v>150</v>
      </c>
      <c r="B244" s="96"/>
      <c r="C244" s="96"/>
      <c r="D244" s="96"/>
      <c r="E244" s="96"/>
      <c r="F244" s="96"/>
      <c r="G244" s="96"/>
      <c r="H244" s="96"/>
    </row>
    <row r="245" spans="1:8" x14ac:dyDescent="0.25">
      <c r="A245" s="101" t="s">
        <v>151</v>
      </c>
      <c r="B245" s="101"/>
      <c r="C245" s="101"/>
      <c r="D245" s="101"/>
      <c r="E245" s="101"/>
      <c r="F245" s="101"/>
      <c r="G245" s="101"/>
      <c r="H245" s="101"/>
    </row>
    <row r="246" spans="1:8" x14ac:dyDescent="0.25">
      <c r="A246" s="4"/>
      <c r="B246" s="28"/>
      <c r="C246" s="28"/>
      <c r="D246" s="28"/>
      <c r="E246" s="28"/>
      <c r="F246" s="28"/>
      <c r="G246" s="28"/>
      <c r="H246" s="28"/>
    </row>
    <row r="247" spans="1:8" x14ac:dyDescent="0.25">
      <c r="A247" s="96" t="s">
        <v>152</v>
      </c>
      <c r="B247" s="96"/>
      <c r="C247" s="96"/>
      <c r="D247" s="96"/>
      <c r="E247" s="96"/>
      <c r="F247" s="96"/>
      <c r="G247" s="96"/>
      <c r="H247" s="96"/>
    </row>
    <row r="248" spans="1:8" x14ac:dyDescent="0.25">
      <c r="A248" s="96" t="s">
        <v>153</v>
      </c>
      <c r="B248" s="96"/>
      <c r="C248" s="96"/>
      <c r="D248" s="96"/>
      <c r="E248" s="96"/>
      <c r="F248" s="96"/>
      <c r="G248" s="96"/>
      <c r="H248" s="96"/>
    </row>
    <row r="249" spans="1:8" x14ac:dyDescent="0.25">
      <c r="A249" s="101" t="s">
        <v>154</v>
      </c>
      <c r="B249" s="101"/>
      <c r="C249" s="101"/>
      <c r="D249" s="101"/>
      <c r="E249" s="101"/>
      <c r="F249" s="101"/>
      <c r="G249" s="101"/>
      <c r="H249" s="101"/>
    </row>
    <row r="250" spans="1:8" x14ac:dyDescent="0.25">
      <c r="A250" s="4"/>
      <c r="B250" s="28"/>
      <c r="C250" s="28"/>
      <c r="D250" s="28"/>
      <c r="E250" s="28"/>
      <c r="F250" s="28"/>
      <c r="G250" s="28"/>
      <c r="H250" s="28"/>
    </row>
    <row r="251" spans="1:8" x14ac:dyDescent="0.25">
      <c r="A251" s="96" t="s">
        <v>155</v>
      </c>
      <c r="B251" s="96"/>
      <c r="C251" s="96"/>
      <c r="D251" s="96"/>
      <c r="E251" s="96"/>
      <c r="F251" s="96"/>
      <c r="G251" s="96"/>
      <c r="H251" s="96"/>
    </row>
    <row r="252" spans="1:8" x14ac:dyDescent="0.25">
      <c r="A252" s="101" t="s">
        <v>156</v>
      </c>
      <c r="B252" s="101"/>
      <c r="C252" s="101"/>
      <c r="D252" s="101"/>
      <c r="E252" s="101"/>
      <c r="F252" s="101"/>
      <c r="G252" s="101"/>
      <c r="H252" s="101"/>
    </row>
    <row r="253" spans="1:8" x14ac:dyDescent="0.25">
      <c r="A253" s="4"/>
      <c r="B253" s="28"/>
      <c r="C253" s="28"/>
      <c r="D253" s="28"/>
      <c r="E253" s="28"/>
      <c r="F253" s="28"/>
      <c r="G253" s="28"/>
      <c r="H253" s="28"/>
    </row>
    <row r="254" spans="1:8" x14ac:dyDescent="0.25">
      <c r="A254" s="96" t="s">
        <v>157</v>
      </c>
      <c r="B254" s="96"/>
      <c r="C254" s="96"/>
      <c r="D254" s="96"/>
      <c r="E254" s="96"/>
      <c r="F254" s="96"/>
      <c r="G254" s="96"/>
      <c r="H254" s="96"/>
    </row>
    <row r="255" spans="1:8" x14ac:dyDescent="0.25">
      <c r="A255" s="96" t="s">
        <v>158</v>
      </c>
      <c r="B255" s="96"/>
      <c r="C255" s="96"/>
      <c r="D255" s="96"/>
      <c r="E255" s="96"/>
      <c r="F255" s="96"/>
      <c r="G255" s="96"/>
      <c r="H255" s="96"/>
    </row>
    <row r="256" spans="1:8" x14ac:dyDescent="0.25">
      <c r="A256" s="101" t="s">
        <v>159</v>
      </c>
      <c r="B256" s="101"/>
      <c r="C256" s="101"/>
      <c r="D256" s="101"/>
      <c r="E256" s="101"/>
      <c r="F256" s="101"/>
      <c r="G256" s="101"/>
      <c r="H256" s="101"/>
    </row>
    <row r="257" spans="1:8" x14ac:dyDescent="0.25">
      <c r="A257" s="4"/>
      <c r="B257" s="28"/>
      <c r="C257" s="28"/>
      <c r="D257" s="28"/>
      <c r="E257" s="28"/>
      <c r="F257" s="28"/>
      <c r="G257" s="28"/>
      <c r="H257" s="28"/>
    </row>
    <row r="258" spans="1:8" x14ac:dyDescent="0.25">
      <c r="A258" s="96" t="s">
        <v>160</v>
      </c>
      <c r="B258" s="96"/>
      <c r="C258" s="96"/>
      <c r="D258" s="96"/>
      <c r="E258" s="96"/>
      <c r="F258" s="96"/>
      <c r="G258" s="96"/>
      <c r="H258" s="96"/>
    </row>
    <row r="259" spans="1:8" x14ac:dyDescent="0.25">
      <c r="A259" s="101" t="s">
        <v>161</v>
      </c>
      <c r="B259" s="101"/>
      <c r="C259" s="101"/>
      <c r="D259" s="101"/>
      <c r="E259" s="101"/>
      <c r="F259" s="101"/>
      <c r="G259" s="101"/>
      <c r="H259" s="101"/>
    </row>
    <row r="260" spans="1:8" x14ac:dyDescent="0.25">
      <c r="A260" s="4"/>
      <c r="B260" s="28"/>
      <c r="C260" s="28"/>
      <c r="D260" s="28"/>
      <c r="E260" s="28"/>
      <c r="F260" s="28"/>
      <c r="G260" s="28"/>
      <c r="H260" s="28"/>
    </row>
    <row r="261" spans="1:8" x14ac:dyDescent="0.25">
      <c r="A261" s="96" t="s">
        <v>162</v>
      </c>
      <c r="B261" s="96"/>
      <c r="C261" s="96"/>
      <c r="D261" s="96"/>
      <c r="E261" s="96"/>
      <c r="F261" s="96"/>
      <c r="G261" s="96"/>
      <c r="H261" s="96"/>
    </row>
    <row r="262" spans="1:8" x14ac:dyDescent="0.25">
      <c r="A262" s="101" t="s">
        <v>163</v>
      </c>
      <c r="B262" s="101"/>
      <c r="C262" s="101"/>
      <c r="D262" s="101"/>
      <c r="E262" s="101"/>
      <c r="F262" s="101"/>
      <c r="G262" s="101"/>
      <c r="H262" s="101"/>
    </row>
    <row r="263" spans="1:8" x14ac:dyDescent="0.25">
      <c r="A263" s="4"/>
      <c r="B263" s="28"/>
      <c r="C263" s="28"/>
      <c r="D263" s="28"/>
      <c r="E263" s="28"/>
      <c r="F263" s="28"/>
      <c r="G263" s="28"/>
      <c r="H263" s="28"/>
    </row>
    <row r="264" spans="1:8" x14ac:dyDescent="0.25">
      <c r="A264" s="96" t="s">
        <v>164</v>
      </c>
      <c r="B264" s="96"/>
      <c r="C264" s="96"/>
      <c r="D264" s="96"/>
      <c r="E264" s="96"/>
      <c r="F264" s="96"/>
      <c r="G264" s="96"/>
      <c r="H264" s="96"/>
    </row>
    <row r="265" spans="1:8" x14ac:dyDescent="0.25">
      <c r="A265" s="101" t="s">
        <v>165</v>
      </c>
      <c r="B265" s="101"/>
      <c r="C265" s="101"/>
      <c r="D265" s="101"/>
      <c r="E265" s="101"/>
      <c r="F265" s="101"/>
      <c r="G265" s="101"/>
      <c r="H265" s="101"/>
    </row>
    <row r="266" spans="1:8" x14ac:dyDescent="0.25">
      <c r="A266" s="4"/>
      <c r="B266" s="28"/>
      <c r="C266" s="28"/>
      <c r="D266" s="28"/>
      <c r="E266" s="28"/>
      <c r="F266" s="28"/>
      <c r="G266" s="28"/>
      <c r="H266" s="28"/>
    </row>
    <row r="267" spans="1:8" x14ac:dyDescent="0.25">
      <c r="A267" s="96" t="s">
        <v>166</v>
      </c>
      <c r="B267" s="96"/>
      <c r="C267" s="96"/>
      <c r="D267" s="96"/>
      <c r="E267" s="96"/>
      <c r="F267" s="96"/>
      <c r="G267" s="96"/>
      <c r="H267" s="96"/>
    </row>
    <row r="268" spans="1:8" x14ac:dyDescent="0.25">
      <c r="A268" s="1"/>
    </row>
    <row r="269" spans="1:8" x14ac:dyDescent="0.25">
      <c r="A269" s="25" t="s">
        <v>167</v>
      </c>
    </row>
    <row r="270" spans="1:8" x14ac:dyDescent="0.25">
      <c r="A270" s="25" t="s">
        <v>168</v>
      </c>
    </row>
    <row r="271" spans="1:8" x14ac:dyDescent="0.25">
      <c r="A271" s="24"/>
    </row>
    <row r="272" spans="1:8" x14ac:dyDescent="0.25">
      <c r="A272" s="26"/>
    </row>
    <row r="273" spans="1:1" x14ac:dyDescent="0.25">
      <c r="A273" s="26"/>
    </row>
    <row r="274" spans="1:1" x14ac:dyDescent="0.25">
      <c r="A274" s="24"/>
    </row>
    <row r="275" spans="1:1" x14ac:dyDescent="0.25">
      <c r="A275" s="24"/>
    </row>
    <row r="276" spans="1:1" x14ac:dyDescent="0.25">
      <c r="A276" s="24"/>
    </row>
    <row r="277" spans="1:1" x14ac:dyDescent="0.25">
      <c r="A277" s="24"/>
    </row>
  </sheetData>
  <mergeCells count="209">
    <mergeCell ref="A46:H46"/>
    <mergeCell ref="A120:H120"/>
    <mergeCell ref="F55:F56"/>
    <mergeCell ref="E49:E50"/>
    <mergeCell ref="F49:F50"/>
    <mergeCell ref="G49:G50"/>
    <mergeCell ref="A51:B51"/>
    <mergeCell ref="A52:B52"/>
    <mergeCell ref="A53:B53"/>
    <mergeCell ref="A49:B50"/>
    <mergeCell ref="D49:D50"/>
    <mergeCell ref="A18:H18"/>
    <mergeCell ref="A19:H19"/>
    <mergeCell ref="A21:H21"/>
    <mergeCell ref="A1:H1"/>
    <mergeCell ref="A2:H2"/>
    <mergeCell ref="A3:H3"/>
    <mergeCell ref="A6:H6"/>
    <mergeCell ref="A7:H7"/>
    <mergeCell ref="A16:H16"/>
    <mergeCell ref="A17:H17"/>
    <mergeCell ref="A8:E8"/>
    <mergeCell ref="A10:A11"/>
    <mergeCell ref="B10:B11"/>
    <mergeCell ref="D10:D11"/>
    <mergeCell ref="A12:A13"/>
    <mergeCell ref="B12:B13"/>
    <mergeCell ref="D12:D13"/>
    <mergeCell ref="A5:H5"/>
    <mergeCell ref="A14:A15"/>
    <mergeCell ref="B14:B15"/>
    <mergeCell ref="D14:D15"/>
    <mergeCell ref="A150:H150"/>
    <mergeCell ref="A159:B159"/>
    <mergeCell ref="A161:B161"/>
    <mergeCell ref="H65:I66"/>
    <mergeCell ref="F63:G63"/>
    <mergeCell ref="H63:I63"/>
    <mergeCell ref="F64:G64"/>
    <mergeCell ref="H64:I64"/>
    <mergeCell ref="A65:A66"/>
    <mergeCell ref="B65:B66"/>
    <mergeCell ref="C65:C66"/>
    <mergeCell ref="D65:D66"/>
    <mergeCell ref="E65:E66"/>
    <mergeCell ref="F65:G66"/>
    <mergeCell ref="C83:E83"/>
    <mergeCell ref="C84:E84"/>
    <mergeCell ref="C85:E85"/>
    <mergeCell ref="C86:E86"/>
    <mergeCell ref="C87:E87"/>
    <mergeCell ref="C88:E88"/>
    <mergeCell ref="C89:E89"/>
    <mergeCell ref="C90:E90"/>
    <mergeCell ref="A144:H144"/>
    <mergeCell ref="A37:H37"/>
    <mergeCell ref="A38:H38"/>
    <mergeCell ref="A40:H40"/>
    <mergeCell ref="A41:H41"/>
    <mergeCell ref="A42:H42"/>
    <mergeCell ref="A44:H44"/>
    <mergeCell ref="A22:H22"/>
    <mergeCell ref="A23:H23"/>
    <mergeCell ref="A28:H28"/>
    <mergeCell ref="A29:H29"/>
    <mergeCell ref="A30:H30"/>
    <mergeCell ref="A32:H32"/>
    <mergeCell ref="A35:A36"/>
    <mergeCell ref="B35:B36"/>
    <mergeCell ref="A201:H201"/>
    <mergeCell ref="A212:H212"/>
    <mergeCell ref="A214:H214"/>
    <mergeCell ref="A215:H215"/>
    <mergeCell ref="A222:H222"/>
    <mergeCell ref="A223:H223"/>
    <mergeCell ref="A60:H60"/>
    <mergeCell ref="A117:H117"/>
    <mergeCell ref="A118:H118"/>
    <mergeCell ref="A121:H121"/>
    <mergeCell ref="A197:B197"/>
    <mergeCell ref="A165:B165"/>
    <mergeCell ref="A167:B167"/>
    <mergeCell ref="A169:B169"/>
    <mergeCell ref="A171:B171"/>
    <mergeCell ref="A188:B188"/>
    <mergeCell ref="A199:B199"/>
    <mergeCell ref="C76:E76"/>
    <mergeCell ref="C77:E77"/>
    <mergeCell ref="C78:E78"/>
    <mergeCell ref="C79:E79"/>
    <mergeCell ref="C80:E80"/>
    <mergeCell ref="C81:E81"/>
    <mergeCell ref="C82:E82"/>
    <mergeCell ref="A58:B59"/>
    <mergeCell ref="C58:C59"/>
    <mergeCell ref="D58:D59"/>
    <mergeCell ref="E58:E59"/>
    <mergeCell ref="F58:F59"/>
    <mergeCell ref="G62:H62"/>
    <mergeCell ref="A55:B55"/>
    <mergeCell ref="A56:B56"/>
    <mergeCell ref="C55:C56"/>
    <mergeCell ref="D55:D56"/>
    <mergeCell ref="E55:E56"/>
    <mergeCell ref="A233:H233"/>
    <mergeCell ref="A234:H234"/>
    <mergeCell ref="A235:H235"/>
    <mergeCell ref="A236:H236"/>
    <mergeCell ref="A238:H238"/>
    <mergeCell ref="A239:H239"/>
    <mergeCell ref="A224:H224"/>
    <mergeCell ref="A226:H226"/>
    <mergeCell ref="A227:H227"/>
    <mergeCell ref="A229:H229"/>
    <mergeCell ref="A230:H230"/>
    <mergeCell ref="A231:H231"/>
    <mergeCell ref="A252:H252"/>
    <mergeCell ref="A254:H254"/>
    <mergeCell ref="A255:H255"/>
    <mergeCell ref="A256:H256"/>
    <mergeCell ref="A241:H241"/>
    <mergeCell ref="A242:H242"/>
    <mergeCell ref="A244:H244"/>
    <mergeCell ref="A245:H245"/>
    <mergeCell ref="A247:H247"/>
    <mergeCell ref="A248:H248"/>
    <mergeCell ref="A47:B47"/>
    <mergeCell ref="C69:E69"/>
    <mergeCell ref="C70:E70"/>
    <mergeCell ref="C71:E71"/>
    <mergeCell ref="C72:E72"/>
    <mergeCell ref="C73:E73"/>
    <mergeCell ref="C74:E74"/>
    <mergeCell ref="C75:E75"/>
    <mergeCell ref="A267:H267"/>
    <mergeCell ref="A152:B152"/>
    <mergeCell ref="A154:B154"/>
    <mergeCell ref="A258:H258"/>
    <mergeCell ref="A259:H259"/>
    <mergeCell ref="A261:H261"/>
    <mergeCell ref="A262:H262"/>
    <mergeCell ref="A264:H264"/>
    <mergeCell ref="A265:H265"/>
    <mergeCell ref="A249:H249"/>
    <mergeCell ref="A251:H251"/>
    <mergeCell ref="A177:B177"/>
    <mergeCell ref="A178:B178"/>
    <mergeCell ref="A179:B179"/>
    <mergeCell ref="A180:B180"/>
    <mergeCell ref="A181:B181"/>
    <mergeCell ref="C91:E91"/>
    <mergeCell ref="C92:E92"/>
    <mergeCell ref="C93:E93"/>
    <mergeCell ref="C94:E94"/>
    <mergeCell ref="A172:B172"/>
    <mergeCell ref="A173:B173"/>
    <mergeCell ref="A174:B174"/>
    <mergeCell ref="A175:B175"/>
    <mergeCell ref="A176:B176"/>
    <mergeCell ref="A103:B103"/>
    <mergeCell ref="A104:B104"/>
    <mergeCell ref="A106:B106"/>
    <mergeCell ref="A107:B107"/>
    <mergeCell ref="A108:B108"/>
    <mergeCell ref="A109:B109"/>
    <mergeCell ref="A110:B110"/>
    <mergeCell ref="A111:B111"/>
    <mergeCell ref="A112:B112"/>
    <mergeCell ref="A113:B113"/>
    <mergeCell ref="A114:B114"/>
    <mergeCell ref="A115:B115"/>
    <mergeCell ref="A122:B122"/>
    <mergeCell ref="A123:B123"/>
    <mergeCell ref="A142:H142"/>
    <mergeCell ref="A195:B195"/>
    <mergeCell ref="A196:B196"/>
    <mergeCell ref="A155:B155"/>
    <mergeCell ref="A156:B156"/>
    <mergeCell ref="A157:B157"/>
    <mergeCell ref="A158:B158"/>
    <mergeCell ref="A162:B162"/>
    <mergeCell ref="A163:B163"/>
    <mergeCell ref="A164:B164"/>
    <mergeCell ref="A183:B183"/>
    <mergeCell ref="A184:B184"/>
    <mergeCell ref="A185:B185"/>
    <mergeCell ref="A186:B186"/>
    <mergeCell ref="A187:B187"/>
    <mergeCell ref="A191:B191"/>
    <mergeCell ref="A192:B192"/>
    <mergeCell ref="A193:B193"/>
    <mergeCell ref="A194:B194"/>
    <mergeCell ref="A182:B182"/>
    <mergeCell ref="A190:B190"/>
    <mergeCell ref="A135:B135"/>
    <mergeCell ref="A136:B136"/>
    <mergeCell ref="A137:B137"/>
    <mergeCell ref="A138:B138"/>
    <mergeCell ref="A139:B139"/>
    <mergeCell ref="A140:B140"/>
    <mergeCell ref="A124:B124"/>
    <mergeCell ref="A125:B125"/>
    <mergeCell ref="A126:B126"/>
    <mergeCell ref="A127:B127"/>
    <mergeCell ref="A128:B128"/>
    <mergeCell ref="A131:B131"/>
    <mergeCell ref="A132:B132"/>
    <mergeCell ref="A133:B133"/>
    <mergeCell ref="A134:B134"/>
  </mergeCells>
  <printOptions horizontalCentered="1"/>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2021-01-10T22:02:58Z</cp:lastPrinted>
  <dcterms:created xsi:type="dcterms:W3CDTF">2021-01-08T19:53:35Z</dcterms:created>
  <dcterms:modified xsi:type="dcterms:W3CDTF">2021-04-12T00:59:10Z</dcterms:modified>
</cp:coreProperties>
</file>